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Marjan\"/>
    </mc:Choice>
  </mc:AlternateContent>
  <bookViews>
    <workbookView xWindow="-120" yWindow="-120" windowWidth="20730" windowHeight="11160" firstSheet="1" activeTab="6"/>
  </bookViews>
  <sheets>
    <sheet name="enkelspan pony" sheetId="1" r:id="rId1"/>
    <sheet name="dubbelspan pony" sheetId="2" r:id="rId2"/>
    <sheet name="meerspan pony" sheetId="3" r:id="rId3"/>
    <sheet name="enkelspan paard" sheetId="4" r:id="rId4"/>
    <sheet name="dubbelspan paard" sheetId="5" r:id="rId5"/>
    <sheet name="meerspanpaard" sheetId="6" r:id="rId6"/>
    <sheet name="kinderrubriek" sheetId="7" r:id="rId7"/>
  </sheets>
  <definedNames>
    <definedName name="_xlnm.Print_Area" localSheetId="4">'dubbelspan paard'!$A$1:$M$2</definedName>
    <definedName name="_xlnm.Print_Area" localSheetId="1">'dubbelspan pony'!$A$1:$M$2</definedName>
    <definedName name="_xlnm.Print_Area" localSheetId="3">'enkelspan paard'!$A$1:$M$2</definedName>
    <definedName name="_xlnm.Print_Area" localSheetId="0">'enkelspan pony'!$A$1:$M$2</definedName>
    <definedName name="_xlnm.Print_Area" localSheetId="6">kinderrubriek!$A$1:$M$2</definedName>
    <definedName name="_xlnm.Print_Area" localSheetId="2">'meerspan pony'!$A$1:$M$2</definedName>
    <definedName name="_xlnm.Print_Area" localSheetId="5">meerspanpaard!$A$1:$M$2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K14" i="5"/>
  <c r="K12" i="5"/>
  <c r="K11" i="5"/>
  <c r="K18" i="5"/>
  <c r="K23" i="4"/>
  <c r="K21" i="4"/>
  <c r="K19" i="4"/>
  <c r="K17" i="4"/>
  <c r="K23" i="2"/>
  <c r="K22" i="2"/>
  <c r="K20" i="2"/>
  <c r="K18" i="2"/>
  <c r="K16" i="2"/>
  <c r="K14" i="2"/>
  <c r="K21" i="1"/>
  <c r="K18" i="1"/>
  <c r="K15" i="1"/>
  <c r="K10" i="1"/>
  <c r="K8" i="1"/>
  <c r="K13" i="5"/>
  <c r="K10" i="5"/>
  <c r="K9" i="5"/>
  <c r="K8" i="5"/>
  <c r="K6" i="5"/>
  <c r="K5" i="5"/>
  <c r="K7" i="5"/>
  <c r="K18" i="4"/>
  <c r="K16" i="4"/>
  <c r="K15" i="4"/>
  <c r="K13" i="4"/>
  <c r="K12" i="4"/>
  <c r="K11" i="4"/>
  <c r="K26" i="4"/>
  <c r="K25" i="4"/>
  <c r="K24" i="4"/>
  <c r="K22" i="4"/>
  <c r="K20" i="4"/>
  <c r="K10" i="4"/>
  <c r="K9" i="4"/>
  <c r="K14" i="4"/>
  <c r="K8" i="4"/>
  <c r="K7" i="4"/>
  <c r="K27" i="4"/>
  <c r="K6" i="4"/>
  <c r="K5" i="4"/>
  <c r="K10" i="3"/>
  <c r="K6" i="3"/>
  <c r="K8" i="3"/>
  <c r="K12" i="3"/>
  <c r="K11" i="3"/>
  <c r="K9" i="3"/>
  <c r="K7" i="3"/>
  <c r="K5" i="3"/>
  <c r="K13" i="2"/>
  <c r="K19" i="2"/>
  <c r="K17" i="2"/>
  <c r="K15" i="2"/>
  <c r="K21" i="2"/>
  <c r="K9" i="2"/>
  <c r="K11" i="2"/>
  <c r="K12" i="2"/>
  <c r="K10" i="2"/>
  <c r="K8" i="2"/>
  <c r="K6" i="2"/>
  <c r="K5" i="2"/>
  <c r="K7" i="2"/>
  <c r="K27" i="1"/>
  <c r="K25" i="1"/>
  <c r="K23" i="1"/>
  <c r="K20" i="1"/>
  <c r="K17" i="1"/>
  <c r="K14" i="1"/>
  <c r="K12" i="1"/>
  <c r="K9" i="1"/>
  <c r="K7" i="1"/>
  <c r="K26" i="1"/>
  <c r="K24" i="1"/>
  <c r="K22" i="1"/>
  <c r="K19" i="1"/>
  <c r="K16" i="1"/>
  <c r="K13" i="1"/>
  <c r="K11" i="1"/>
  <c r="K5" i="1"/>
  <c r="K6" i="1"/>
</calcChain>
</file>

<file path=xl/sharedStrings.xml><?xml version="1.0" encoding="utf-8"?>
<sst xmlns="http://schemas.openxmlformats.org/spreadsheetml/2006/main" count="142" uniqueCount="97">
  <si>
    <t>Gilze</t>
  </si>
  <si>
    <t>Rucphen</t>
  </si>
  <si>
    <t>Jordy Reuvers</t>
  </si>
  <si>
    <t>Frank Vissers</t>
  </si>
  <si>
    <t>Frans Marijnissen</t>
  </si>
  <si>
    <t>Kenny Kanora</t>
  </si>
  <si>
    <t>Dries Vissers</t>
  </si>
  <si>
    <t>Bernie Damen</t>
  </si>
  <si>
    <t>Jan van Riel</t>
  </si>
  <si>
    <t>Marcel Marijnissen</t>
  </si>
  <si>
    <t>Guido Geutjens</t>
  </si>
  <si>
    <t>Jack Lamers</t>
  </si>
  <si>
    <t>Rien Lauwerijssen</t>
  </si>
  <si>
    <t>Denise Bakker</t>
  </si>
  <si>
    <t>Tessa in 't Groen</t>
  </si>
  <si>
    <t>Hans van Meer</t>
  </si>
  <si>
    <t>Arie Rozendaal</t>
  </si>
  <si>
    <t>Ivo Swinkels</t>
  </si>
  <si>
    <t>Johan van Meer</t>
  </si>
  <si>
    <t>Tobe Berrens</t>
  </si>
  <si>
    <t>Johan Koster</t>
  </si>
  <si>
    <t>Francis Heijboer</t>
  </si>
  <si>
    <t>Thessa Dekker</t>
  </si>
  <si>
    <t>Nico Mesu</t>
  </si>
  <si>
    <t>Umberto van Gool</t>
  </si>
  <si>
    <t>Cor van den Maagdenberg</t>
  </si>
  <si>
    <t>Piet Doorn</t>
  </si>
  <si>
    <t>Eric Eijpelaer</t>
  </si>
  <si>
    <t>Kees Rommens</t>
  </si>
  <si>
    <t>Cor Jochems</t>
  </si>
  <si>
    <t>Enkelspan Pony</t>
  </si>
  <si>
    <t>Prinsenbeek</t>
  </si>
  <si>
    <t>Rob Hermans</t>
  </si>
  <si>
    <t>Nikie Verheijen</t>
  </si>
  <si>
    <t>Moniqie van den Berg</t>
  </si>
  <si>
    <t>Paul van den Akker</t>
  </si>
  <si>
    <t>Sylvana Klerkx Ja</t>
  </si>
  <si>
    <t>Sylvana Klerkx Ji</t>
  </si>
  <si>
    <t>Yaëla Monfils 1</t>
  </si>
  <si>
    <t>Yaëla Monfils 2</t>
  </si>
  <si>
    <t>Dirk Bastiaansen</t>
  </si>
  <si>
    <t>Kylian van Loon</t>
  </si>
  <si>
    <t>Lyn Moerdijk</t>
  </si>
  <si>
    <t>Luka Verheust</t>
  </si>
  <si>
    <t>Rudy Gijbels</t>
  </si>
  <si>
    <t>Mariëlle Lauwers</t>
  </si>
  <si>
    <t>Totaal</t>
  </si>
  <si>
    <t>Dubbelspan Pony</t>
  </si>
  <si>
    <t>Brabantse Men Competitie 2024  Marathon</t>
  </si>
  <si>
    <t>Rudi van Beijlen</t>
  </si>
  <si>
    <t>Eric Verloo</t>
  </si>
  <si>
    <t>Ad van Beek</t>
  </si>
  <si>
    <t>Bart Scheepens</t>
  </si>
  <si>
    <t>Anne Fiedler</t>
  </si>
  <si>
    <t>Meerspan Pony</t>
  </si>
  <si>
    <t>Bernd Wouters</t>
  </si>
  <si>
    <t>Johan Beliën</t>
  </si>
  <si>
    <t>Enkelspan Paard</t>
  </si>
  <si>
    <t>Charissa den Ridder</t>
  </si>
  <si>
    <t>Jeffrie Scholte 1</t>
  </si>
  <si>
    <t>Jeffrie Scholte 2</t>
  </si>
  <si>
    <t>Arno van den Brand</t>
  </si>
  <si>
    <t>Piet van den Brand</t>
  </si>
  <si>
    <t>Sabine Heijnen</t>
  </si>
  <si>
    <t>Dominique Mouthaan</t>
  </si>
  <si>
    <t>Danny Mariën</t>
  </si>
  <si>
    <t>Arie Timmer</t>
  </si>
  <si>
    <t>Kees de Hoop</t>
  </si>
  <si>
    <t>Dubbelspan Paard</t>
  </si>
  <si>
    <t>Johan van Hooijdonk</t>
  </si>
  <si>
    <t xml:space="preserve"> </t>
  </si>
  <si>
    <t>Wim van Rooij</t>
  </si>
  <si>
    <t>Ief Peeters</t>
  </si>
  <si>
    <t>Meerspan Paard</t>
  </si>
  <si>
    <t>Gerry Beyens</t>
  </si>
  <si>
    <t>Jeugd</t>
  </si>
  <si>
    <t>Celine Bakker</t>
  </si>
  <si>
    <t>Brigitte Jansen</t>
  </si>
  <si>
    <t>Ingeborg Boers</t>
  </si>
  <si>
    <t>Yvette van Amelsfoort</t>
  </si>
  <si>
    <t>Freek van t Westende</t>
  </si>
  <si>
    <t>Joris Lauwers</t>
  </si>
  <si>
    <t>Tinus van Kuijk</t>
  </si>
  <si>
    <t>Katrien Laenen</t>
  </si>
  <si>
    <t>Tinne Bax</t>
  </si>
  <si>
    <t>Annemiek Castelijns</t>
  </si>
  <si>
    <t>Jan Hamers</t>
  </si>
  <si>
    <t>Huib van t Westende</t>
  </si>
  <si>
    <t>Jacco van t Westende</t>
  </si>
  <si>
    <t>Frank Bos</t>
  </si>
  <si>
    <t>Karel Geentjes</t>
  </si>
  <si>
    <t>Henriette van Ravenstein</t>
  </si>
  <si>
    <t>Jan Heijnen</t>
  </si>
  <si>
    <t>Harry van Hoof</t>
  </si>
  <si>
    <t>Harrie Verstappen</t>
  </si>
  <si>
    <t>Jonas Corten</t>
  </si>
  <si>
    <t>Cis vd Broek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</si>
</sst>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3]General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sz val="12"/>
      <name val="Tms Rmn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Border="0" applyProtection="0"/>
    <xf numFmtId="0" fontId="4" fillId="0" borderId="0"/>
    <xf numFmtId="164" fontId="3" fillId="0" borderId="0" applyBorder="0" applyProtection="0"/>
    <xf numFmtId="0" fontId="7" fillId="0" borderId="0"/>
  </cellStyleXfs>
  <cellXfs count="46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top"/>
    </xf>
    <xf numFmtId="0" fontId="8" fillId="0" borderId="0" xfId="0" applyFont="1"/>
    <xf numFmtId="2" fontId="8" fillId="0" borderId="0" xfId="0" applyNumberFormat="1" applyFont="1"/>
    <xf numFmtId="0" fontId="6" fillId="0" borderId="1" xfId="0" applyFont="1" applyBorder="1"/>
    <xf numFmtId="0" fontId="8" fillId="2" borderId="0" xfId="0" applyFont="1" applyFill="1"/>
    <xf numFmtId="2" fontId="8" fillId="2" borderId="0" xfId="0" applyNumberFormat="1" applyFont="1" applyFill="1"/>
    <xf numFmtId="2" fontId="2" fillId="2" borderId="0" xfId="0" applyNumberFormat="1" applyFont="1" applyFill="1"/>
    <xf numFmtId="0" fontId="1" fillId="2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0" fontId="0" fillId="2" borderId="0" xfId="0" applyFill="1"/>
    <xf numFmtId="0" fontId="6" fillId="3" borderId="0" xfId="0" applyFont="1" applyFill="1"/>
    <xf numFmtId="2" fontId="6" fillId="3" borderId="0" xfId="0" applyNumberFormat="1" applyFont="1" applyFill="1"/>
    <xf numFmtId="0" fontId="9" fillId="0" borderId="0" xfId="0" applyFont="1"/>
    <xf numFmtId="2" fontId="6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6" fillId="2" borderId="0" xfId="0" applyNumberFormat="1" applyFont="1" applyFill="1"/>
    <xf numFmtId="1" fontId="6" fillId="2" borderId="0" xfId="0" applyNumberFormat="1" applyFont="1" applyFill="1"/>
    <xf numFmtId="0" fontId="10" fillId="0" borderId="0" xfId="0" applyFont="1"/>
    <xf numFmtId="0" fontId="5" fillId="2" borderId="0" xfId="0" applyFont="1" applyFill="1"/>
    <xf numFmtId="0" fontId="6" fillId="2" borderId="0" xfId="0" applyFont="1" applyFill="1"/>
    <xf numFmtId="2" fontId="6" fillId="0" borderId="1" xfId="0" applyNumberFormat="1" applyFont="1" applyBorder="1"/>
    <xf numFmtId="0" fontId="0" fillId="0" borderId="1" xfId="0" applyFont="1" applyFill="1" applyBorder="1"/>
    <xf numFmtId="0" fontId="8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9" fillId="0" borderId="1" xfId="0" applyFont="1" applyBorder="1"/>
    <xf numFmtId="0" fontId="0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5">
    <cellStyle name="Excel Built-in Normal" xfId="1"/>
    <cellStyle name="Excel Built-in Normal 1" xfId="3"/>
    <cellStyle name="Standaard" xfId="0" builtinId="0"/>
    <cellStyle name="Standaard 2" xfId="2"/>
    <cellStyle name="Standaard 3" xfId="4"/>
  </cellStyles>
  <dxfs count="0"/>
  <tableStyles count="0" defaultTableStyle="TableStyleMedium2" defaultPivotStyle="PivotStyleLight16"/>
  <colors>
    <mruColors>
      <color rgb="FF00FF00"/>
      <color rgb="FFFF3300"/>
      <color rgb="FFD70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S39"/>
  <sheetViews>
    <sheetView zoomScaleNormal="100" workbookViewId="0">
      <selection sqref="A1:XFD4"/>
    </sheetView>
  </sheetViews>
  <sheetFormatPr defaultColWidth="8.85546875" defaultRowHeight="15" x14ac:dyDescent="0.25"/>
  <cols>
    <col min="1" max="1" width="26.140625" style="6" customWidth="1"/>
    <col min="2" max="3" width="9.5703125" style="6" customWidth="1"/>
    <col min="4" max="4" width="9.5703125" style="11" customWidth="1"/>
    <col min="5" max="6" width="9.5703125" style="6" customWidth="1"/>
    <col min="7" max="7" width="9.5703125" style="11" customWidth="1"/>
    <col min="8" max="9" width="9.5703125" style="6" customWidth="1"/>
    <col min="10" max="10" width="9.5703125" style="11" customWidth="1"/>
    <col min="11" max="11" width="15.28515625" style="6" customWidth="1"/>
    <col min="12" max="12" width="10.5703125" style="11" customWidth="1"/>
    <col min="13" max="13" width="10.5703125" style="10" customWidth="1"/>
    <col min="14" max="15" width="8.85546875" style="6"/>
    <col min="16" max="16" width="14.42578125" style="6" bestFit="1" customWidth="1"/>
    <col min="17" max="17" width="9.7109375" style="6" customWidth="1"/>
    <col min="18" max="18" width="10.85546875" style="6" customWidth="1"/>
    <col min="19" max="16384" width="8.85546875" style="6"/>
  </cols>
  <sheetData>
    <row r="1" spans="1:19" s="22" customFormat="1" ht="23.25" x14ac:dyDescent="0.35">
      <c r="A1" s="16" t="s">
        <v>48</v>
      </c>
      <c r="B1" s="16"/>
      <c r="C1" s="16"/>
      <c r="D1" s="17"/>
      <c r="E1" s="16"/>
      <c r="F1" s="16"/>
      <c r="G1" s="17"/>
      <c r="H1" s="16"/>
      <c r="I1" s="16"/>
      <c r="J1" s="18"/>
      <c r="K1" s="19"/>
      <c r="L1" s="20"/>
      <c r="M1" s="21"/>
      <c r="N1" s="19"/>
    </row>
    <row r="2" spans="1:19" s="22" customFormat="1" ht="23.25" x14ac:dyDescent="0.35">
      <c r="A2" s="16" t="s">
        <v>30</v>
      </c>
      <c r="B2" s="16"/>
      <c r="C2" s="16"/>
      <c r="D2" s="17"/>
      <c r="E2" s="16"/>
      <c r="F2" s="16"/>
      <c r="G2" s="17"/>
      <c r="H2" s="16"/>
      <c r="I2" s="16"/>
      <c r="J2" s="18"/>
      <c r="K2" s="19"/>
      <c r="L2" s="20"/>
      <c r="M2" s="21"/>
      <c r="N2" s="19"/>
    </row>
    <row r="3" spans="1:19" ht="15.95" customHeight="1" x14ac:dyDescent="0.25">
      <c r="A3" s="23"/>
      <c r="B3" s="23" t="s">
        <v>31</v>
      </c>
      <c r="C3" s="23"/>
      <c r="D3" s="24"/>
      <c r="E3" s="23" t="s">
        <v>0</v>
      </c>
      <c r="F3" s="23"/>
      <c r="G3" s="24"/>
      <c r="H3" s="23" t="s">
        <v>1</v>
      </c>
      <c r="I3" s="23"/>
      <c r="J3" s="24"/>
      <c r="K3" s="23" t="s">
        <v>46</v>
      </c>
      <c r="L3" s="32"/>
      <c r="M3" s="33"/>
      <c r="N3" s="5"/>
    </row>
    <row r="4" spans="1:19" s="8" customFormat="1" ht="17.25" customHeight="1" x14ac:dyDescent="0.25">
      <c r="A4" s="6"/>
      <c r="B4" s="6"/>
      <c r="C4" s="6"/>
      <c r="D4" s="11"/>
      <c r="E4" s="6"/>
      <c r="F4" s="6"/>
      <c r="G4" s="11"/>
      <c r="H4" s="6"/>
      <c r="I4" s="6"/>
      <c r="J4" s="11"/>
      <c r="K4" s="6"/>
      <c r="L4" s="11"/>
      <c r="M4" s="10"/>
      <c r="N4" s="7"/>
    </row>
    <row r="5" spans="1:19" s="12" customFormat="1" ht="15.95" customHeight="1" x14ac:dyDescent="0.3">
      <c r="A5" s="30" t="s">
        <v>19</v>
      </c>
      <c r="B5" s="27">
        <v>2</v>
      </c>
      <c r="C5" s="28">
        <v>57</v>
      </c>
      <c r="D5" s="29"/>
      <c r="E5" s="27"/>
      <c r="F5" s="28"/>
      <c r="G5" s="29"/>
      <c r="H5" s="27">
        <v>3</v>
      </c>
      <c r="I5" s="28">
        <v>54</v>
      </c>
      <c r="J5" s="29"/>
      <c r="K5" s="43">
        <f t="shared" ref="K5:K27" si="0">C5+F5+I5</f>
        <v>111</v>
      </c>
      <c r="L5" s="11"/>
      <c r="M5" s="10"/>
    </row>
    <row r="6" spans="1:19" ht="15.95" customHeight="1" x14ac:dyDescent="0.3">
      <c r="A6" s="15" t="s">
        <v>37</v>
      </c>
      <c r="B6" s="27">
        <v>1</v>
      </c>
      <c r="C6" s="28">
        <v>60</v>
      </c>
      <c r="D6" s="29"/>
      <c r="E6" s="27"/>
      <c r="F6" s="28"/>
      <c r="G6" s="29"/>
      <c r="H6" s="27"/>
      <c r="I6" s="28"/>
      <c r="J6" s="29"/>
      <c r="K6" s="28">
        <f t="shared" si="0"/>
        <v>60</v>
      </c>
      <c r="N6" s="9"/>
      <c r="O6" s="9"/>
    </row>
    <row r="7" spans="1:19" ht="15.95" customHeight="1" x14ac:dyDescent="0.3">
      <c r="A7" s="30" t="s">
        <v>40</v>
      </c>
      <c r="B7" s="27"/>
      <c r="C7" s="28"/>
      <c r="D7" s="29"/>
      <c r="E7" s="27">
        <v>1</v>
      </c>
      <c r="F7" s="28">
        <v>60</v>
      </c>
      <c r="G7" s="29"/>
      <c r="H7" s="27"/>
      <c r="I7" s="28"/>
      <c r="J7" s="29"/>
      <c r="K7" s="28">
        <f t="shared" si="0"/>
        <v>60</v>
      </c>
      <c r="N7" s="9"/>
      <c r="O7" s="9"/>
    </row>
    <row r="8" spans="1:19" ht="15.95" customHeight="1" x14ac:dyDescent="0.3">
      <c r="A8" s="42" t="s">
        <v>77</v>
      </c>
      <c r="B8" s="28"/>
      <c r="C8" s="28"/>
      <c r="D8" s="29"/>
      <c r="E8" s="27"/>
      <c r="F8" s="28"/>
      <c r="G8" s="29"/>
      <c r="H8" s="27">
        <v>1</v>
      </c>
      <c r="I8" s="28">
        <v>60</v>
      </c>
      <c r="J8" s="29"/>
      <c r="K8" s="28">
        <f t="shared" si="0"/>
        <v>60</v>
      </c>
      <c r="N8" s="9"/>
      <c r="O8" s="9"/>
    </row>
    <row r="9" spans="1:19" ht="15.95" customHeight="1" x14ac:dyDescent="0.3">
      <c r="A9" s="30" t="s">
        <v>2</v>
      </c>
      <c r="B9" s="27"/>
      <c r="C9" s="28"/>
      <c r="D9" s="29"/>
      <c r="E9" s="27">
        <v>2</v>
      </c>
      <c r="F9" s="28">
        <v>57</v>
      </c>
      <c r="G9" s="29"/>
      <c r="H9" s="27"/>
      <c r="I9" s="28"/>
      <c r="J9" s="29"/>
      <c r="K9" s="28">
        <f t="shared" si="0"/>
        <v>57</v>
      </c>
      <c r="N9" s="9"/>
      <c r="O9" s="9"/>
    </row>
    <row r="10" spans="1:19" ht="15.95" customHeight="1" x14ac:dyDescent="0.3">
      <c r="A10" s="38" t="s">
        <v>78</v>
      </c>
      <c r="B10" s="28"/>
      <c r="C10" s="28"/>
      <c r="D10" s="29"/>
      <c r="E10" s="28"/>
      <c r="F10" s="28"/>
      <c r="G10" s="29"/>
      <c r="H10" s="27">
        <v>2</v>
      </c>
      <c r="I10" s="28">
        <v>57</v>
      </c>
      <c r="J10" s="29"/>
      <c r="K10" s="28">
        <f t="shared" si="0"/>
        <v>57</v>
      </c>
      <c r="N10" s="9"/>
      <c r="O10" s="9"/>
    </row>
    <row r="11" spans="1:19" ht="15.95" customHeight="1" x14ac:dyDescent="0.3">
      <c r="A11" s="30" t="s">
        <v>38</v>
      </c>
      <c r="B11" s="27">
        <v>3</v>
      </c>
      <c r="C11" s="28">
        <v>54</v>
      </c>
      <c r="D11" s="29"/>
      <c r="E11" s="27"/>
      <c r="F11" s="28"/>
      <c r="G11" s="29"/>
      <c r="H11" s="27"/>
      <c r="I11" s="28"/>
      <c r="J11" s="29"/>
      <c r="K11" s="28">
        <f t="shared" si="0"/>
        <v>54</v>
      </c>
      <c r="N11" s="9"/>
      <c r="O11" s="9"/>
    </row>
    <row r="12" spans="1:19" ht="15.95" customHeight="1" x14ac:dyDescent="0.3">
      <c r="A12" s="30" t="s">
        <v>41</v>
      </c>
      <c r="B12" s="27"/>
      <c r="C12" s="28"/>
      <c r="D12" s="29"/>
      <c r="E12" s="27">
        <v>3</v>
      </c>
      <c r="F12" s="28">
        <v>54</v>
      </c>
      <c r="G12" s="29"/>
      <c r="H12" s="27"/>
      <c r="I12" s="28"/>
      <c r="J12" s="29"/>
      <c r="K12" s="28">
        <f t="shared" si="0"/>
        <v>54</v>
      </c>
      <c r="N12" s="5"/>
      <c r="O12" s="5"/>
      <c r="P12" s="5"/>
      <c r="Q12" s="5"/>
      <c r="R12" s="5"/>
      <c r="S12" s="5"/>
    </row>
    <row r="13" spans="1:19" ht="15.95" customHeight="1" x14ac:dyDescent="0.3">
      <c r="A13" s="30" t="s">
        <v>32</v>
      </c>
      <c r="B13" s="27">
        <v>4</v>
      </c>
      <c r="C13" s="31">
        <v>51</v>
      </c>
      <c r="D13" s="29"/>
      <c r="E13" s="27"/>
      <c r="F13" s="28"/>
      <c r="G13" s="29"/>
      <c r="H13" s="27"/>
      <c r="I13" s="28"/>
      <c r="J13" s="29"/>
      <c r="K13" s="28">
        <f t="shared" si="0"/>
        <v>51</v>
      </c>
    </row>
    <row r="14" spans="1:19" ht="15.95" customHeight="1" x14ac:dyDescent="0.3">
      <c r="A14" s="30" t="s">
        <v>11</v>
      </c>
      <c r="B14" s="27"/>
      <c r="C14" s="28"/>
      <c r="D14" s="29"/>
      <c r="E14" s="27">
        <v>4</v>
      </c>
      <c r="F14" s="31">
        <v>51</v>
      </c>
      <c r="G14" s="29"/>
      <c r="H14" s="27"/>
      <c r="I14" s="28"/>
      <c r="J14" s="29"/>
      <c r="K14" s="28">
        <f t="shared" si="0"/>
        <v>51</v>
      </c>
      <c r="N14" s="9"/>
      <c r="O14" s="9"/>
    </row>
    <row r="15" spans="1:19" ht="15.95" customHeight="1" x14ac:dyDescent="0.3">
      <c r="A15" s="38" t="s">
        <v>79</v>
      </c>
      <c r="B15" s="28"/>
      <c r="C15" s="28"/>
      <c r="D15" s="29"/>
      <c r="E15" s="28"/>
      <c r="F15" s="28"/>
      <c r="G15" s="29"/>
      <c r="H15" s="27">
        <v>4</v>
      </c>
      <c r="I15" s="28">
        <v>51</v>
      </c>
      <c r="J15" s="29"/>
      <c r="K15" s="28">
        <f t="shared" si="0"/>
        <v>51</v>
      </c>
      <c r="N15" s="5"/>
      <c r="O15" s="5"/>
      <c r="P15" s="5"/>
      <c r="Q15" s="5"/>
      <c r="R15" s="5"/>
      <c r="S15" s="5"/>
    </row>
    <row r="16" spans="1:19" ht="15.95" customHeight="1" x14ac:dyDescent="0.3">
      <c r="A16" s="30" t="s">
        <v>33</v>
      </c>
      <c r="B16" s="27">
        <v>5</v>
      </c>
      <c r="C16" s="31">
        <v>48</v>
      </c>
      <c r="D16" s="29"/>
      <c r="E16" s="27"/>
      <c r="F16" s="28"/>
      <c r="G16" s="29"/>
      <c r="H16" s="27"/>
      <c r="I16" s="28"/>
      <c r="J16" s="29"/>
      <c r="K16" s="28">
        <f t="shared" si="0"/>
        <v>48</v>
      </c>
    </row>
    <row r="17" spans="1:19" ht="15.95" customHeight="1" x14ac:dyDescent="0.3">
      <c r="A17" s="30" t="s">
        <v>42</v>
      </c>
      <c r="B17" s="27"/>
      <c r="C17" s="28"/>
      <c r="D17" s="29"/>
      <c r="E17" s="27">
        <v>5</v>
      </c>
      <c r="F17" s="31">
        <v>48</v>
      </c>
      <c r="G17" s="29"/>
      <c r="H17" s="27"/>
      <c r="I17" s="28"/>
      <c r="J17" s="29"/>
      <c r="K17" s="28">
        <f t="shared" si="0"/>
        <v>48</v>
      </c>
      <c r="N17" s="9"/>
      <c r="O17" s="9"/>
    </row>
    <row r="18" spans="1:19" ht="15.95" customHeight="1" x14ac:dyDescent="0.3">
      <c r="A18" s="38" t="s">
        <v>80</v>
      </c>
      <c r="B18" s="28"/>
      <c r="C18" s="28"/>
      <c r="D18" s="29"/>
      <c r="E18" s="28"/>
      <c r="F18" s="28"/>
      <c r="G18" s="29"/>
      <c r="H18" s="27">
        <v>5</v>
      </c>
      <c r="I18" s="28">
        <v>48</v>
      </c>
      <c r="J18" s="29"/>
      <c r="K18" s="28">
        <f t="shared" si="0"/>
        <v>48</v>
      </c>
    </row>
    <row r="19" spans="1:19" ht="15.95" customHeight="1" x14ac:dyDescent="0.3">
      <c r="A19" s="30" t="s">
        <v>34</v>
      </c>
      <c r="B19" s="27">
        <v>6</v>
      </c>
      <c r="C19" s="31">
        <v>45</v>
      </c>
      <c r="D19" s="29"/>
      <c r="E19" s="27"/>
      <c r="F19" s="28"/>
      <c r="G19" s="29"/>
      <c r="H19" s="27"/>
      <c r="I19" s="28"/>
      <c r="J19" s="29"/>
      <c r="K19" s="28">
        <f t="shared" si="0"/>
        <v>45</v>
      </c>
      <c r="N19" s="5"/>
      <c r="O19" s="5"/>
      <c r="P19" s="5"/>
      <c r="Q19" s="5"/>
      <c r="R19" s="5"/>
      <c r="S19" s="5"/>
    </row>
    <row r="20" spans="1:19" ht="15.95" customHeight="1" x14ac:dyDescent="0.3">
      <c r="A20" s="30" t="s">
        <v>43</v>
      </c>
      <c r="B20" s="27"/>
      <c r="C20" s="28"/>
      <c r="D20" s="29"/>
      <c r="E20" s="27">
        <v>6</v>
      </c>
      <c r="F20" s="31">
        <v>45</v>
      </c>
      <c r="G20" s="29"/>
      <c r="H20" s="27"/>
      <c r="I20" s="28"/>
      <c r="J20" s="29"/>
      <c r="K20" s="28">
        <f t="shared" si="0"/>
        <v>45</v>
      </c>
      <c r="N20" s="9"/>
      <c r="O20" s="9"/>
    </row>
    <row r="21" spans="1:19" ht="15.95" customHeight="1" x14ac:dyDescent="0.3">
      <c r="A21" s="38" t="s">
        <v>81</v>
      </c>
      <c r="B21" s="28"/>
      <c r="C21" s="28"/>
      <c r="D21" s="29"/>
      <c r="E21" s="28"/>
      <c r="F21" s="28"/>
      <c r="G21" s="29"/>
      <c r="H21" s="27">
        <v>6</v>
      </c>
      <c r="I21" s="28">
        <v>45</v>
      </c>
      <c r="J21" s="29"/>
      <c r="K21" s="28">
        <f t="shared" si="0"/>
        <v>45</v>
      </c>
    </row>
    <row r="22" spans="1:19" ht="15.95" customHeight="1" x14ac:dyDescent="0.3">
      <c r="A22" s="30" t="s">
        <v>35</v>
      </c>
      <c r="B22" s="27">
        <v>7</v>
      </c>
      <c r="C22" s="31">
        <v>42</v>
      </c>
      <c r="D22" s="29"/>
      <c r="E22" s="27"/>
      <c r="F22" s="28"/>
      <c r="G22" s="29"/>
      <c r="H22" s="27"/>
      <c r="I22" s="28"/>
      <c r="J22" s="29"/>
      <c r="K22" s="28">
        <f t="shared" si="0"/>
        <v>42</v>
      </c>
    </row>
    <row r="23" spans="1:19" ht="15.95" customHeight="1" x14ac:dyDescent="0.3">
      <c r="A23" s="30" t="s">
        <v>3</v>
      </c>
      <c r="B23" s="27"/>
      <c r="C23" s="28"/>
      <c r="D23" s="29"/>
      <c r="E23" s="27">
        <v>7</v>
      </c>
      <c r="F23" s="31">
        <v>42</v>
      </c>
      <c r="G23" s="29"/>
      <c r="H23" s="27"/>
      <c r="I23" s="28"/>
      <c r="J23" s="29"/>
      <c r="K23" s="28">
        <f t="shared" si="0"/>
        <v>42</v>
      </c>
    </row>
    <row r="24" spans="1:19" ht="15.95" customHeight="1" x14ac:dyDescent="0.3">
      <c r="A24" s="30" t="s">
        <v>36</v>
      </c>
      <c r="B24" s="27">
        <v>8</v>
      </c>
      <c r="C24" s="31">
        <v>39</v>
      </c>
      <c r="D24" s="29"/>
      <c r="E24" s="27"/>
      <c r="F24" s="28"/>
      <c r="G24" s="29"/>
      <c r="H24" s="27"/>
      <c r="I24" s="28"/>
      <c r="J24" s="29"/>
      <c r="K24" s="28">
        <f t="shared" si="0"/>
        <v>39</v>
      </c>
    </row>
    <row r="25" spans="1:19" ht="15.95" customHeight="1" x14ac:dyDescent="0.3">
      <c r="A25" s="30" t="s">
        <v>44</v>
      </c>
      <c r="B25" s="27"/>
      <c r="C25" s="28"/>
      <c r="D25" s="29"/>
      <c r="E25" s="27">
        <v>8</v>
      </c>
      <c r="F25" s="31">
        <v>39</v>
      </c>
      <c r="G25" s="29"/>
      <c r="H25" s="27"/>
      <c r="I25" s="28"/>
      <c r="J25" s="29"/>
      <c r="K25" s="28">
        <f t="shared" si="0"/>
        <v>39</v>
      </c>
    </row>
    <row r="26" spans="1:19" ht="15.95" customHeight="1" x14ac:dyDescent="0.3">
      <c r="A26" s="30" t="s">
        <v>39</v>
      </c>
      <c r="B26" s="27">
        <v>9</v>
      </c>
      <c r="C26" s="31">
        <v>36</v>
      </c>
      <c r="D26" s="29"/>
      <c r="E26" s="27"/>
      <c r="F26" s="28"/>
      <c r="G26" s="29"/>
      <c r="H26" s="27"/>
      <c r="I26" s="28"/>
      <c r="J26" s="29"/>
      <c r="K26" s="28">
        <f t="shared" si="0"/>
        <v>36</v>
      </c>
    </row>
    <row r="27" spans="1:19" ht="15.95" customHeight="1" x14ac:dyDescent="0.3">
      <c r="A27" s="30" t="s">
        <v>45</v>
      </c>
      <c r="B27" s="27"/>
      <c r="C27" s="28"/>
      <c r="D27" s="29"/>
      <c r="E27" s="27">
        <v>9</v>
      </c>
      <c r="F27" s="31">
        <v>36</v>
      </c>
      <c r="G27" s="29"/>
      <c r="H27" s="27"/>
      <c r="I27" s="28"/>
      <c r="J27" s="29"/>
      <c r="K27" s="28">
        <f t="shared" si="0"/>
        <v>36</v>
      </c>
    </row>
    <row r="28" spans="1:19" ht="15.95" customHeight="1" x14ac:dyDescent="0.25">
      <c r="B28" s="9"/>
      <c r="C28" s="9"/>
      <c r="D28" s="26"/>
      <c r="E28" s="9"/>
      <c r="F28" s="9"/>
      <c r="G28" s="26"/>
      <c r="H28" s="9"/>
      <c r="I28" s="9"/>
      <c r="J28" s="26"/>
      <c r="K28" s="9"/>
    </row>
    <row r="29" spans="1:19" ht="15.95" customHeight="1" x14ac:dyDescent="0.25">
      <c r="B29" s="9"/>
      <c r="C29" s="9"/>
      <c r="D29" s="26"/>
      <c r="E29" s="9"/>
      <c r="F29" s="9"/>
      <c r="G29" s="26"/>
      <c r="H29" s="9"/>
      <c r="I29" s="9"/>
      <c r="J29" s="26"/>
      <c r="K29" s="9"/>
    </row>
    <row r="30" spans="1:19" ht="15.95" customHeight="1" x14ac:dyDescent="0.25">
      <c r="B30" s="9"/>
      <c r="C30" s="9"/>
      <c r="D30" s="26"/>
      <c r="E30" s="9"/>
      <c r="F30" s="9"/>
      <c r="G30" s="26"/>
      <c r="H30" s="9"/>
      <c r="I30" s="9"/>
      <c r="J30" s="26"/>
      <c r="K30" s="9"/>
    </row>
    <row r="31" spans="1:19" ht="15.95" customHeight="1" x14ac:dyDescent="0.25">
      <c r="B31" s="9"/>
      <c r="C31" s="9"/>
      <c r="D31" s="26"/>
      <c r="E31" s="9"/>
      <c r="F31" s="9"/>
      <c r="G31" s="26"/>
      <c r="H31" s="9"/>
      <c r="I31" s="9"/>
      <c r="J31" s="26"/>
      <c r="K31" s="9"/>
    </row>
    <row r="32" spans="1:19" ht="15.95" customHeight="1" x14ac:dyDescent="0.25">
      <c r="B32" s="9"/>
      <c r="C32" s="9"/>
      <c r="D32" s="26"/>
      <c r="E32" s="9"/>
      <c r="F32" s="9"/>
      <c r="G32" s="26"/>
      <c r="H32" s="9"/>
      <c r="I32" s="9"/>
      <c r="J32" s="26"/>
      <c r="K32" s="9"/>
    </row>
    <row r="33" spans="1:13" ht="15.95" customHeight="1" x14ac:dyDescent="0.25">
      <c r="B33" s="9"/>
      <c r="C33" s="9"/>
      <c r="D33" s="26"/>
      <c r="E33" s="9"/>
      <c r="F33" s="9"/>
      <c r="G33" s="26"/>
      <c r="H33" s="9"/>
      <c r="I33" s="9"/>
      <c r="J33" s="26"/>
      <c r="K33" s="9"/>
    </row>
    <row r="34" spans="1:13" ht="15.95" customHeight="1" x14ac:dyDescent="0.25">
      <c r="B34" s="9"/>
      <c r="C34" s="9"/>
      <c r="D34" s="26"/>
      <c r="E34" s="9"/>
      <c r="F34" s="9"/>
      <c r="G34" s="26"/>
      <c r="H34" s="9"/>
      <c r="I34" s="9"/>
      <c r="J34" s="26"/>
      <c r="K34" s="9"/>
    </row>
    <row r="35" spans="1:13" ht="19.149999999999999" customHeight="1" x14ac:dyDescent="0.25">
      <c r="B35" s="9"/>
      <c r="C35" s="9"/>
      <c r="D35" s="26"/>
      <c r="E35" s="9"/>
      <c r="F35" s="9"/>
      <c r="G35" s="26"/>
      <c r="H35" s="9"/>
      <c r="I35" s="9"/>
      <c r="J35" s="26"/>
      <c r="K35" s="9"/>
    </row>
    <row r="39" spans="1:13" s="23" customFormat="1" x14ac:dyDescent="0.25">
      <c r="A39" s="6"/>
      <c r="B39" s="6"/>
      <c r="C39" s="6"/>
      <c r="D39" s="11"/>
      <c r="E39" s="6"/>
      <c r="F39" s="6"/>
      <c r="G39" s="11"/>
      <c r="H39" s="6"/>
      <c r="I39" s="6"/>
      <c r="J39" s="11"/>
      <c r="K39" s="6"/>
      <c r="L39" s="11"/>
      <c r="M39" s="10"/>
    </row>
  </sheetData>
  <sortState ref="A5:K27">
    <sortCondition descending="1" ref="K27"/>
  </sortState>
  <pageMargins left="0.25" right="0.25" top="0.75" bottom="0.75" header="0.3" footer="0.3"/>
  <pageSetup paperSize="8" scale="96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S60"/>
  <sheetViews>
    <sheetView zoomScaleNormal="100" workbookViewId="0">
      <selection activeCell="K13" sqref="K13"/>
    </sheetView>
  </sheetViews>
  <sheetFormatPr defaultColWidth="8.85546875" defaultRowHeight="24.6" customHeight="1" x14ac:dyDescent="0.25"/>
  <cols>
    <col min="1" max="1" width="26.140625" style="6" customWidth="1"/>
    <col min="2" max="3" width="9.5703125" style="6" customWidth="1"/>
    <col min="4" max="4" width="9.5703125" style="11" customWidth="1"/>
    <col min="5" max="6" width="9.5703125" style="6" customWidth="1"/>
    <col min="7" max="7" width="9.5703125" style="11" customWidth="1"/>
    <col min="8" max="9" width="9.5703125" style="6" customWidth="1"/>
    <col min="10" max="10" width="9.5703125" style="11" customWidth="1"/>
    <col min="11" max="11" width="15.28515625" style="6" customWidth="1"/>
    <col min="12" max="12" width="10.5703125" style="11" customWidth="1"/>
    <col min="13" max="13" width="10.5703125" style="10" customWidth="1"/>
    <col min="14" max="15" width="8.85546875" style="6"/>
    <col min="16" max="16" width="14.42578125" style="6" bestFit="1" customWidth="1"/>
    <col min="17" max="17" width="9.7109375" style="6" customWidth="1"/>
    <col min="18" max="18" width="10.85546875" style="6" customWidth="1"/>
    <col min="19" max="16384" width="8.85546875" style="6"/>
  </cols>
  <sheetData>
    <row r="1" spans="1:19" s="22" customFormat="1" ht="23.25" x14ac:dyDescent="0.35">
      <c r="A1" s="16" t="s">
        <v>48</v>
      </c>
      <c r="B1" s="16"/>
      <c r="C1" s="16"/>
      <c r="D1" s="17"/>
      <c r="E1" s="16"/>
      <c r="F1" s="16"/>
      <c r="G1" s="17"/>
      <c r="H1" s="16"/>
      <c r="I1" s="16"/>
      <c r="J1" s="18"/>
      <c r="K1" s="19"/>
      <c r="L1" s="20"/>
      <c r="M1" s="21"/>
      <c r="N1" s="19"/>
    </row>
    <row r="2" spans="1:19" s="22" customFormat="1" ht="23.25" x14ac:dyDescent="0.35">
      <c r="A2" s="16" t="s">
        <v>47</v>
      </c>
      <c r="B2" s="16"/>
      <c r="C2" s="16"/>
      <c r="D2" s="17"/>
      <c r="E2" s="16"/>
      <c r="F2" s="16"/>
      <c r="G2" s="17"/>
      <c r="H2" s="16"/>
      <c r="I2" s="16"/>
      <c r="J2" s="18"/>
      <c r="K2" s="19"/>
      <c r="L2" s="20"/>
      <c r="M2" s="21"/>
      <c r="N2" s="19"/>
    </row>
    <row r="3" spans="1:19" s="8" customFormat="1" ht="15.95" customHeight="1" x14ac:dyDescent="0.25">
      <c r="A3" s="23"/>
      <c r="B3" s="23" t="s">
        <v>31</v>
      </c>
      <c r="C3" s="23"/>
      <c r="D3" s="24"/>
      <c r="E3" s="23" t="s">
        <v>0</v>
      </c>
      <c r="F3" s="23"/>
      <c r="G3" s="24"/>
      <c r="H3" s="23" t="s">
        <v>1</v>
      </c>
      <c r="I3" s="23"/>
      <c r="J3" s="24"/>
      <c r="K3" s="23" t="s">
        <v>46</v>
      </c>
      <c r="L3" s="32"/>
      <c r="M3" s="33"/>
      <c r="N3" s="5"/>
      <c r="O3" s="6"/>
    </row>
    <row r="4" spans="1:19" s="12" customFormat="1" ht="15.95" customHeight="1" x14ac:dyDescent="0.25">
      <c r="A4" s="6"/>
      <c r="B4" s="6"/>
      <c r="C4" s="6"/>
      <c r="D4" s="11"/>
      <c r="E4" s="6"/>
      <c r="F4" s="6"/>
      <c r="G4" s="11"/>
      <c r="H4" s="6"/>
      <c r="I4" s="6"/>
      <c r="J4" s="11"/>
      <c r="K4" s="6"/>
      <c r="L4" s="11"/>
      <c r="M4" s="10"/>
      <c r="N4" s="6"/>
      <c r="O4" s="6"/>
    </row>
    <row r="5" spans="1:19" ht="15.75" x14ac:dyDescent="0.3">
      <c r="A5" s="15" t="s">
        <v>49</v>
      </c>
      <c r="B5" s="27">
        <v>2</v>
      </c>
      <c r="C5" s="28">
        <v>57</v>
      </c>
      <c r="D5" s="29"/>
      <c r="E5" s="27">
        <v>1</v>
      </c>
      <c r="F5" s="31">
        <v>60</v>
      </c>
      <c r="G5" s="29"/>
      <c r="H5" s="27">
        <v>2</v>
      </c>
      <c r="I5" s="44">
        <v>0</v>
      </c>
      <c r="J5" s="29"/>
      <c r="K5" s="43">
        <f t="shared" ref="K5:K23" si="0">C5+F5+I5</f>
        <v>117</v>
      </c>
    </row>
    <row r="6" spans="1:19" ht="15.75" x14ac:dyDescent="0.3">
      <c r="A6" s="15" t="s">
        <v>12</v>
      </c>
      <c r="B6" s="27">
        <v>3</v>
      </c>
      <c r="C6" s="28">
        <v>54</v>
      </c>
      <c r="D6" s="29"/>
      <c r="E6" s="27">
        <v>2</v>
      </c>
      <c r="F6" s="31">
        <v>57</v>
      </c>
      <c r="G6" s="29"/>
      <c r="H6" s="27">
        <v>3</v>
      </c>
      <c r="I6" s="44">
        <v>0</v>
      </c>
      <c r="J6" s="29"/>
      <c r="K6" s="43">
        <f t="shared" si="0"/>
        <v>111</v>
      </c>
    </row>
    <row r="7" spans="1:19" ht="15.75" x14ac:dyDescent="0.3">
      <c r="A7" s="15" t="s">
        <v>4</v>
      </c>
      <c r="B7" s="27">
        <v>1</v>
      </c>
      <c r="C7" s="28">
        <v>60</v>
      </c>
      <c r="D7" s="29"/>
      <c r="E7" s="27"/>
      <c r="F7" s="28"/>
      <c r="G7" s="29"/>
      <c r="H7" s="27">
        <v>7</v>
      </c>
      <c r="I7" s="28">
        <v>42</v>
      </c>
      <c r="J7" s="29"/>
      <c r="K7" s="43">
        <f t="shared" si="0"/>
        <v>102</v>
      </c>
    </row>
    <row r="8" spans="1:19" ht="15.75" x14ac:dyDescent="0.3">
      <c r="A8" s="30" t="s">
        <v>14</v>
      </c>
      <c r="B8" s="27">
        <v>4</v>
      </c>
      <c r="C8" s="31">
        <v>51</v>
      </c>
      <c r="D8" s="29"/>
      <c r="E8" s="27">
        <v>5</v>
      </c>
      <c r="F8" s="31">
        <v>48</v>
      </c>
      <c r="G8" s="29"/>
      <c r="H8" s="27">
        <v>5</v>
      </c>
      <c r="I8" s="44">
        <v>0</v>
      </c>
      <c r="J8" s="29"/>
      <c r="K8" s="28">
        <f t="shared" si="0"/>
        <v>99</v>
      </c>
    </row>
    <row r="9" spans="1:19" ht="15.75" x14ac:dyDescent="0.3">
      <c r="A9" s="30" t="s">
        <v>50</v>
      </c>
      <c r="B9" s="27">
        <v>8</v>
      </c>
      <c r="C9" s="31">
        <v>39</v>
      </c>
      <c r="D9" s="29"/>
      <c r="E9" s="27">
        <v>4</v>
      </c>
      <c r="F9" s="31">
        <v>51</v>
      </c>
      <c r="G9" s="29"/>
      <c r="H9" s="27"/>
      <c r="I9" s="28"/>
      <c r="J9" s="29"/>
      <c r="K9" s="28">
        <f t="shared" si="0"/>
        <v>90</v>
      </c>
    </row>
    <row r="10" spans="1:19" ht="15.75" x14ac:dyDescent="0.3">
      <c r="A10" s="30" t="s">
        <v>15</v>
      </c>
      <c r="B10" s="27">
        <v>5</v>
      </c>
      <c r="C10" s="31">
        <v>48</v>
      </c>
      <c r="D10" s="29"/>
      <c r="E10" s="27">
        <v>9</v>
      </c>
      <c r="F10" s="31">
        <v>36</v>
      </c>
      <c r="G10" s="29"/>
      <c r="H10" s="27"/>
      <c r="I10" s="28"/>
      <c r="J10" s="29"/>
      <c r="K10" s="28">
        <f t="shared" si="0"/>
        <v>84</v>
      </c>
    </row>
    <row r="11" spans="1:19" ht="16.5" x14ac:dyDescent="0.3">
      <c r="A11" s="30" t="s">
        <v>16</v>
      </c>
      <c r="B11" s="27">
        <v>7</v>
      </c>
      <c r="C11" s="31">
        <v>42</v>
      </c>
      <c r="D11" s="29"/>
      <c r="E11" s="27">
        <v>7</v>
      </c>
      <c r="F11" s="31">
        <v>42</v>
      </c>
      <c r="G11" s="29"/>
      <c r="H11" s="27"/>
      <c r="I11" s="28"/>
      <c r="J11" s="29"/>
      <c r="K11" s="28">
        <f t="shared" si="0"/>
        <v>84</v>
      </c>
      <c r="P11" s="5"/>
      <c r="Q11" s="5"/>
      <c r="R11" s="5"/>
      <c r="S11" s="5"/>
    </row>
    <row r="12" spans="1:19" ht="15.75" x14ac:dyDescent="0.3">
      <c r="A12" s="30" t="s">
        <v>25</v>
      </c>
      <c r="B12" s="27">
        <v>6</v>
      </c>
      <c r="C12" s="31">
        <v>45</v>
      </c>
      <c r="D12" s="29"/>
      <c r="E12" s="27"/>
      <c r="F12" s="28"/>
      <c r="G12" s="29"/>
      <c r="H12" s="27">
        <v>10</v>
      </c>
      <c r="I12" s="28">
        <v>33</v>
      </c>
      <c r="J12" s="29"/>
      <c r="K12" s="28">
        <f t="shared" si="0"/>
        <v>78</v>
      </c>
    </row>
    <row r="13" spans="1:19" ht="15.75" x14ac:dyDescent="0.3">
      <c r="A13" s="30" t="s">
        <v>13</v>
      </c>
      <c r="B13" s="27"/>
      <c r="C13" s="28"/>
      <c r="D13" s="29"/>
      <c r="E13" s="27">
        <v>10</v>
      </c>
      <c r="F13" s="31">
        <v>33</v>
      </c>
      <c r="G13" s="29"/>
      <c r="H13" s="27">
        <v>9</v>
      </c>
      <c r="I13" s="28">
        <v>36</v>
      </c>
      <c r="J13" s="29"/>
      <c r="K13" s="28">
        <f t="shared" si="0"/>
        <v>69</v>
      </c>
    </row>
    <row r="14" spans="1:19" ht="15.75" x14ac:dyDescent="0.3">
      <c r="A14" s="38" t="s">
        <v>82</v>
      </c>
      <c r="B14" s="28"/>
      <c r="C14" s="28"/>
      <c r="D14" s="29"/>
      <c r="E14" s="28"/>
      <c r="F14" s="28"/>
      <c r="G14" s="29"/>
      <c r="H14" s="27">
        <v>1</v>
      </c>
      <c r="I14" s="28">
        <v>60</v>
      </c>
      <c r="J14" s="29"/>
      <c r="K14" s="28">
        <f t="shared" si="0"/>
        <v>60</v>
      </c>
    </row>
    <row r="15" spans="1:19" ht="15.75" x14ac:dyDescent="0.3">
      <c r="A15" s="30" t="s">
        <v>52</v>
      </c>
      <c r="B15" s="27"/>
      <c r="C15" s="28"/>
      <c r="D15" s="29"/>
      <c r="E15" s="27">
        <v>3</v>
      </c>
      <c r="F15" s="28">
        <v>54</v>
      </c>
      <c r="G15" s="29"/>
      <c r="H15" s="27"/>
      <c r="I15" s="28"/>
      <c r="J15" s="29"/>
      <c r="K15" s="28">
        <f t="shared" si="0"/>
        <v>54</v>
      </c>
    </row>
    <row r="16" spans="1:19" ht="15.75" x14ac:dyDescent="0.3">
      <c r="A16" s="38" t="s">
        <v>83</v>
      </c>
      <c r="B16" s="28"/>
      <c r="C16" s="28"/>
      <c r="D16" s="29"/>
      <c r="E16" s="28"/>
      <c r="F16" s="28"/>
      <c r="G16" s="29"/>
      <c r="H16" s="27">
        <v>4</v>
      </c>
      <c r="I16" s="28">
        <v>51</v>
      </c>
      <c r="J16" s="29"/>
      <c r="K16" s="28">
        <f t="shared" si="0"/>
        <v>51</v>
      </c>
    </row>
    <row r="17" spans="1:11" ht="15.75" x14ac:dyDescent="0.3">
      <c r="A17" s="30" t="s">
        <v>18</v>
      </c>
      <c r="B17" s="27"/>
      <c r="C17" s="28"/>
      <c r="D17" s="29"/>
      <c r="E17" s="27">
        <v>6</v>
      </c>
      <c r="F17" s="28">
        <v>45</v>
      </c>
      <c r="G17" s="29"/>
      <c r="H17" s="27"/>
      <c r="I17" s="28"/>
      <c r="J17" s="29"/>
      <c r="K17" s="28">
        <f t="shared" si="0"/>
        <v>45</v>
      </c>
    </row>
    <row r="18" spans="1:11" ht="15.75" x14ac:dyDescent="0.3">
      <c r="A18" s="38" t="s">
        <v>84</v>
      </c>
      <c r="B18" s="28"/>
      <c r="C18" s="28"/>
      <c r="D18" s="29"/>
      <c r="E18" s="28"/>
      <c r="F18" s="28"/>
      <c r="G18" s="29"/>
      <c r="H18" s="27">
        <v>6</v>
      </c>
      <c r="I18" s="28">
        <v>45</v>
      </c>
      <c r="J18" s="29"/>
      <c r="K18" s="28">
        <f t="shared" si="0"/>
        <v>45</v>
      </c>
    </row>
    <row r="19" spans="1:11" ht="15.75" x14ac:dyDescent="0.3">
      <c r="A19" s="30" t="s">
        <v>53</v>
      </c>
      <c r="B19" s="27"/>
      <c r="C19" s="28"/>
      <c r="D19" s="29"/>
      <c r="E19" s="27">
        <v>8</v>
      </c>
      <c r="F19" s="31">
        <v>39</v>
      </c>
      <c r="G19" s="29"/>
      <c r="H19" s="27"/>
      <c r="I19" s="28"/>
      <c r="J19" s="29"/>
      <c r="K19" s="28">
        <f t="shared" si="0"/>
        <v>39</v>
      </c>
    </row>
    <row r="20" spans="1:11" ht="15.75" x14ac:dyDescent="0.3">
      <c r="A20" s="38" t="s">
        <v>85</v>
      </c>
      <c r="B20" s="28"/>
      <c r="C20" s="28"/>
      <c r="D20" s="29"/>
      <c r="E20" s="28"/>
      <c r="F20" s="28"/>
      <c r="G20" s="29"/>
      <c r="H20" s="27">
        <v>8</v>
      </c>
      <c r="I20" s="28">
        <v>39</v>
      </c>
      <c r="J20" s="29"/>
      <c r="K20" s="28">
        <f t="shared" si="0"/>
        <v>39</v>
      </c>
    </row>
    <row r="21" spans="1:11" ht="15.75" x14ac:dyDescent="0.3">
      <c r="A21" s="30" t="s">
        <v>51</v>
      </c>
      <c r="B21" s="27">
        <v>9</v>
      </c>
      <c r="C21" s="31">
        <v>36</v>
      </c>
      <c r="D21" s="29"/>
      <c r="E21" s="27"/>
      <c r="F21" s="28"/>
      <c r="G21" s="29"/>
      <c r="H21" s="27"/>
      <c r="I21" s="28"/>
      <c r="J21" s="29"/>
      <c r="K21" s="28">
        <f t="shared" si="0"/>
        <v>36</v>
      </c>
    </row>
    <row r="22" spans="1:11" ht="15.75" x14ac:dyDescent="0.3">
      <c r="A22" s="38" t="s">
        <v>86</v>
      </c>
      <c r="B22" s="28"/>
      <c r="C22" s="28"/>
      <c r="D22" s="29"/>
      <c r="E22" s="28"/>
      <c r="F22" s="28"/>
      <c r="G22" s="29"/>
      <c r="H22" s="27">
        <v>11</v>
      </c>
      <c r="I22" s="28">
        <v>30</v>
      </c>
      <c r="J22" s="29"/>
      <c r="K22" s="28">
        <f t="shared" si="0"/>
        <v>30</v>
      </c>
    </row>
    <row r="23" spans="1:11" ht="15.75" x14ac:dyDescent="0.3">
      <c r="A23" s="38" t="s">
        <v>87</v>
      </c>
      <c r="B23" s="28"/>
      <c r="C23" s="28"/>
      <c r="D23" s="29"/>
      <c r="E23" s="28"/>
      <c r="F23" s="28"/>
      <c r="G23" s="29"/>
      <c r="H23" s="27">
        <v>12</v>
      </c>
      <c r="I23" s="28">
        <v>27</v>
      </c>
      <c r="J23" s="29"/>
      <c r="K23" s="28">
        <f t="shared" si="0"/>
        <v>27</v>
      </c>
    </row>
    <row r="24" spans="1:11" ht="15" x14ac:dyDescent="0.25">
      <c r="B24" s="9"/>
      <c r="C24" s="9"/>
      <c r="D24" s="26"/>
      <c r="E24" s="9"/>
      <c r="F24" s="9"/>
      <c r="G24" s="26"/>
      <c r="H24" s="9"/>
      <c r="I24" s="9"/>
      <c r="J24" s="26"/>
      <c r="K24" s="9"/>
    </row>
    <row r="25" spans="1:11" ht="15" x14ac:dyDescent="0.25">
      <c r="B25" s="9"/>
      <c r="C25" s="9"/>
      <c r="D25" s="26"/>
      <c r="E25" s="9"/>
      <c r="F25" s="9"/>
      <c r="G25" s="26"/>
      <c r="H25" s="9"/>
      <c r="I25" s="9"/>
      <c r="J25" s="26"/>
      <c r="K25" s="9"/>
    </row>
    <row r="26" spans="1:11" ht="15" x14ac:dyDescent="0.25"/>
    <row r="27" spans="1:11" ht="15" x14ac:dyDescent="0.25"/>
    <row r="28" spans="1:11" ht="15" x14ac:dyDescent="0.25"/>
    <row r="29" spans="1:11" ht="15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</sheetData>
  <sortState ref="A5:K23">
    <sortCondition descending="1" ref="K23"/>
  </sortState>
  <pageMargins left="0.25" right="0.25" top="0.75" bottom="0.75" header="0.3" footer="0.3"/>
  <pageSetup paperSize="8" scale="96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S16"/>
  <sheetViews>
    <sheetView zoomScaleNormal="100" workbookViewId="0">
      <selection sqref="A1:XFD4"/>
    </sheetView>
  </sheetViews>
  <sheetFormatPr defaultColWidth="8.85546875" defaultRowHeight="15" x14ac:dyDescent="0.25"/>
  <cols>
    <col min="1" max="1" width="26.140625" style="6" customWidth="1"/>
    <col min="2" max="3" width="9.5703125" style="6" customWidth="1"/>
    <col min="4" max="4" width="9.5703125" style="11" customWidth="1"/>
    <col min="5" max="6" width="9.5703125" style="6" customWidth="1"/>
    <col min="7" max="7" width="9.5703125" style="11" customWidth="1"/>
    <col min="8" max="9" width="9.5703125" style="6" customWidth="1"/>
    <col min="10" max="10" width="9.5703125" style="11" customWidth="1"/>
    <col min="11" max="11" width="15.28515625" style="6" customWidth="1"/>
    <col min="12" max="12" width="10.5703125" style="11" customWidth="1"/>
    <col min="13" max="13" width="10.5703125" style="10" customWidth="1"/>
    <col min="14" max="15" width="8.85546875" style="6"/>
    <col min="16" max="16" width="14.42578125" style="6" bestFit="1" customWidth="1"/>
    <col min="17" max="17" width="9.7109375" style="6" customWidth="1"/>
    <col min="18" max="18" width="10.85546875" style="6" customWidth="1"/>
    <col min="19" max="16384" width="8.85546875" style="6"/>
  </cols>
  <sheetData>
    <row r="1" spans="1:19" s="22" customFormat="1" ht="23.25" x14ac:dyDescent="0.35">
      <c r="A1" s="16" t="s">
        <v>48</v>
      </c>
      <c r="B1" s="16"/>
      <c r="C1" s="16"/>
      <c r="D1" s="17"/>
      <c r="E1" s="16"/>
      <c r="F1" s="16"/>
      <c r="G1" s="17"/>
      <c r="H1" s="16"/>
      <c r="I1" s="16"/>
      <c r="J1" s="18"/>
      <c r="K1" s="19"/>
      <c r="L1" s="20"/>
      <c r="M1" s="21"/>
      <c r="N1" s="19"/>
    </row>
    <row r="2" spans="1:19" s="22" customFormat="1" ht="23.25" x14ac:dyDescent="0.35">
      <c r="A2" s="16" t="s">
        <v>54</v>
      </c>
      <c r="B2" s="16"/>
      <c r="C2" s="16"/>
      <c r="D2" s="17"/>
      <c r="E2" s="16"/>
      <c r="F2" s="16"/>
      <c r="G2" s="17"/>
      <c r="H2" s="16"/>
      <c r="I2" s="16"/>
      <c r="J2" s="18"/>
      <c r="K2" s="19"/>
      <c r="L2" s="20"/>
      <c r="M2" s="21"/>
      <c r="N2" s="19"/>
    </row>
    <row r="3" spans="1:19" ht="15.95" customHeight="1" x14ac:dyDescent="0.25">
      <c r="A3" s="23"/>
      <c r="B3" s="23" t="s">
        <v>31</v>
      </c>
      <c r="C3" s="23"/>
      <c r="D3" s="24"/>
      <c r="E3" s="23" t="s">
        <v>0</v>
      </c>
      <c r="F3" s="23"/>
      <c r="G3" s="24"/>
      <c r="H3" s="23" t="s">
        <v>1</v>
      </c>
      <c r="I3" s="23"/>
      <c r="J3" s="24"/>
      <c r="K3" s="23" t="s">
        <v>46</v>
      </c>
      <c r="L3" s="32"/>
      <c r="M3" s="33"/>
      <c r="N3" s="5"/>
      <c r="O3" s="9"/>
    </row>
    <row r="4" spans="1:19" ht="15.95" customHeight="1" x14ac:dyDescent="0.25">
      <c r="O4" s="9"/>
    </row>
    <row r="5" spans="1:19" ht="15.95" customHeight="1" x14ac:dyDescent="0.3">
      <c r="A5" s="15" t="s">
        <v>55</v>
      </c>
      <c r="B5" s="27">
        <v>1</v>
      </c>
      <c r="C5" s="28">
        <v>60</v>
      </c>
      <c r="D5" s="29"/>
      <c r="E5" s="27">
        <v>4</v>
      </c>
      <c r="F5" s="45">
        <v>0</v>
      </c>
      <c r="G5" s="29"/>
      <c r="H5" s="27">
        <v>1</v>
      </c>
      <c r="I5" s="28">
        <v>60</v>
      </c>
      <c r="J5" s="29"/>
      <c r="K5" s="43">
        <f t="shared" ref="K5:K12" si="0">C5+F5+I5</f>
        <v>120</v>
      </c>
      <c r="O5" s="9"/>
    </row>
    <row r="6" spans="1:19" ht="15.95" customHeight="1" x14ac:dyDescent="0.3">
      <c r="A6" s="30" t="s">
        <v>26</v>
      </c>
      <c r="B6" s="27"/>
      <c r="C6" s="28"/>
      <c r="D6" s="29"/>
      <c r="E6" s="27">
        <v>2</v>
      </c>
      <c r="F6" s="28">
        <v>57</v>
      </c>
      <c r="G6" s="29"/>
      <c r="H6" s="27">
        <v>2</v>
      </c>
      <c r="I6" s="28">
        <v>57</v>
      </c>
      <c r="J6" s="29"/>
      <c r="K6" s="43">
        <f t="shared" si="0"/>
        <v>114</v>
      </c>
      <c r="O6" s="9"/>
    </row>
    <row r="7" spans="1:19" ht="15.95" customHeight="1" x14ac:dyDescent="0.3">
      <c r="A7" s="15" t="s">
        <v>17</v>
      </c>
      <c r="B7" s="27">
        <v>2</v>
      </c>
      <c r="C7" s="28">
        <v>57</v>
      </c>
      <c r="D7" s="29"/>
      <c r="E7" s="27">
        <v>5</v>
      </c>
      <c r="F7" s="31">
        <v>48</v>
      </c>
      <c r="G7" s="29"/>
      <c r="H7" s="27"/>
      <c r="I7" s="28"/>
      <c r="J7" s="29"/>
      <c r="K7" s="43">
        <f t="shared" si="0"/>
        <v>105</v>
      </c>
      <c r="O7" s="9"/>
    </row>
    <row r="8" spans="1:19" ht="15.95" customHeight="1" x14ac:dyDescent="0.3">
      <c r="A8" s="30" t="s">
        <v>56</v>
      </c>
      <c r="B8" s="27"/>
      <c r="C8" s="28"/>
      <c r="D8" s="29"/>
      <c r="E8" s="27">
        <v>1</v>
      </c>
      <c r="F8" s="28">
        <v>60</v>
      </c>
      <c r="G8" s="29"/>
      <c r="H8" s="27"/>
      <c r="I8" s="28"/>
      <c r="J8" s="29"/>
      <c r="K8" s="28">
        <f t="shared" si="0"/>
        <v>60</v>
      </c>
      <c r="O8" s="9"/>
    </row>
    <row r="9" spans="1:19" ht="15.95" customHeight="1" x14ac:dyDescent="0.3">
      <c r="A9" s="15" t="s">
        <v>18</v>
      </c>
      <c r="B9" s="27">
        <v>3</v>
      </c>
      <c r="C9" s="28">
        <v>54</v>
      </c>
      <c r="D9" s="29"/>
      <c r="E9" s="27"/>
      <c r="F9" s="28"/>
      <c r="G9" s="29"/>
      <c r="H9" s="27"/>
      <c r="I9" s="28"/>
      <c r="J9" s="29"/>
      <c r="K9" s="28">
        <f t="shared" si="0"/>
        <v>54</v>
      </c>
      <c r="O9" s="9"/>
    </row>
    <row r="10" spans="1:19" ht="15.95" customHeight="1" x14ac:dyDescent="0.3">
      <c r="A10" s="30" t="s">
        <v>5</v>
      </c>
      <c r="B10" s="27"/>
      <c r="C10" s="28"/>
      <c r="D10" s="29"/>
      <c r="E10" s="27">
        <v>3</v>
      </c>
      <c r="F10" s="28">
        <v>54</v>
      </c>
      <c r="G10" s="29"/>
      <c r="H10" s="27"/>
      <c r="I10" s="28"/>
      <c r="J10" s="29"/>
      <c r="K10" s="28">
        <f t="shared" si="0"/>
        <v>54</v>
      </c>
      <c r="O10" s="5"/>
      <c r="P10" s="5"/>
      <c r="Q10" s="5"/>
      <c r="R10" s="5"/>
      <c r="S10" s="5"/>
    </row>
    <row r="11" spans="1:19" ht="15.95" customHeight="1" x14ac:dyDescent="0.3">
      <c r="A11" s="30" t="s">
        <v>23</v>
      </c>
      <c r="B11" s="27">
        <v>4</v>
      </c>
      <c r="C11" s="31">
        <v>51</v>
      </c>
      <c r="D11" s="29"/>
      <c r="E11" s="27"/>
      <c r="F11" s="28"/>
      <c r="G11" s="29"/>
      <c r="H11" s="27"/>
      <c r="I11" s="28"/>
      <c r="J11" s="29"/>
      <c r="K11" s="28">
        <f t="shared" si="0"/>
        <v>51</v>
      </c>
      <c r="O11" s="5"/>
      <c r="P11" s="5"/>
      <c r="Q11" s="5"/>
      <c r="R11" s="5"/>
      <c r="S11" s="5"/>
    </row>
    <row r="12" spans="1:19" ht="15.95" customHeight="1" x14ac:dyDescent="0.3">
      <c r="A12" s="30" t="s">
        <v>13</v>
      </c>
      <c r="B12" s="27">
        <v>5</v>
      </c>
      <c r="C12" s="31">
        <v>48</v>
      </c>
      <c r="D12" s="29"/>
      <c r="E12" s="27"/>
      <c r="F12" s="28"/>
      <c r="G12" s="29"/>
      <c r="H12" s="27"/>
      <c r="I12" s="28"/>
      <c r="J12" s="29"/>
      <c r="K12" s="28">
        <f t="shared" si="0"/>
        <v>48</v>
      </c>
    </row>
    <row r="13" spans="1:19" x14ac:dyDescent="0.25">
      <c r="B13" s="34"/>
    </row>
    <row r="14" spans="1:19" x14ac:dyDescent="0.25">
      <c r="B14" s="34"/>
    </row>
    <row r="16" spans="1:19" s="8" customFormat="1" ht="15.95" customHeight="1" x14ac:dyDescent="0.25">
      <c r="A16" s="6"/>
      <c r="B16" s="6"/>
      <c r="C16" s="6"/>
      <c r="D16" s="11"/>
      <c r="E16" s="6"/>
      <c r="F16" s="6"/>
      <c r="G16" s="11"/>
      <c r="H16" s="6"/>
      <c r="I16" s="6"/>
      <c r="J16" s="11"/>
      <c r="K16" s="6"/>
      <c r="L16" s="11"/>
      <c r="M16" s="10"/>
      <c r="N16" s="6"/>
      <c r="O16" s="6"/>
    </row>
  </sheetData>
  <sortState ref="A5:K12">
    <sortCondition descending="1" ref="K12"/>
  </sortState>
  <pageMargins left="0.25" right="0.25" top="0.75" bottom="0.75" header="0.3" footer="0.3"/>
  <pageSetup paperSize="8" scale="96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53"/>
  <sheetViews>
    <sheetView zoomScaleNormal="100" workbookViewId="0">
      <selection activeCell="K10" sqref="K10"/>
    </sheetView>
  </sheetViews>
  <sheetFormatPr defaultColWidth="8.85546875" defaultRowHeight="15" x14ac:dyDescent="0.25"/>
  <cols>
    <col min="1" max="1" width="26.140625" style="6" customWidth="1"/>
    <col min="2" max="3" width="9.5703125" style="6" customWidth="1"/>
    <col min="4" max="4" width="9.5703125" style="11" customWidth="1"/>
    <col min="5" max="6" width="9.5703125" style="6" customWidth="1"/>
    <col min="7" max="7" width="9.5703125" style="11" customWidth="1"/>
    <col min="8" max="9" width="9.5703125" style="6" customWidth="1"/>
    <col min="10" max="10" width="9.5703125" style="11" customWidth="1"/>
    <col min="11" max="11" width="15.28515625" style="6" customWidth="1"/>
    <col min="12" max="12" width="10.5703125" style="11" customWidth="1"/>
    <col min="13" max="13" width="10.5703125" style="10" customWidth="1"/>
    <col min="14" max="15" width="8.85546875" style="6"/>
    <col min="16" max="16" width="14.42578125" style="6" bestFit="1" customWidth="1"/>
    <col min="17" max="17" width="9.7109375" style="6" customWidth="1"/>
    <col min="18" max="18" width="10.85546875" style="6" customWidth="1"/>
    <col min="19" max="16384" width="8.85546875" style="6"/>
  </cols>
  <sheetData>
    <row r="1" spans="1:19" s="22" customFormat="1" ht="23.25" x14ac:dyDescent="0.35">
      <c r="A1" s="16" t="s">
        <v>48</v>
      </c>
      <c r="B1" s="16"/>
      <c r="C1" s="16"/>
      <c r="D1" s="17"/>
      <c r="E1" s="16"/>
      <c r="F1" s="16"/>
      <c r="G1" s="17"/>
      <c r="H1" s="16"/>
      <c r="I1" s="16"/>
      <c r="J1" s="18"/>
      <c r="K1" s="19"/>
      <c r="L1" s="20"/>
      <c r="M1" s="21"/>
      <c r="N1" s="19"/>
    </row>
    <row r="2" spans="1:19" s="22" customFormat="1" ht="23.25" x14ac:dyDescent="0.35">
      <c r="A2" s="16" t="s">
        <v>57</v>
      </c>
      <c r="B2" s="16"/>
      <c r="C2" s="16"/>
      <c r="D2" s="17"/>
      <c r="E2" s="16"/>
      <c r="F2" s="16"/>
      <c r="G2" s="17"/>
      <c r="H2" s="16"/>
      <c r="I2" s="16"/>
      <c r="J2" s="18"/>
      <c r="K2" s="19"/>
      <c r="L2" s="20"/>
      <c r="M2" s="21"/>
      <c r="N2" s="19"/>
    </row>
    <row r="3" spans="1:19" s="12" customFormat="1" ht="15.95" customHeight="1" x14ac:dyDescent="0.25">
      <c r="A3" s="23"/>
      <c r="B3" s="23" t="s">
        <v>31</v>
      </c>
      <c r="C3" s="23"/>
      <c r="D3" s="24"/>
      <c r="E3" s="23" t="s">
        <v>0</v>
      </c>
      <c r="F3" s="23"/>
      <c r="G3" s="24"/>
      <c r="H3" s="23" t="s">
        <v>1</v>
      </c>
      <c r="I3" s="23"/>
      <c r="J3" s="24"/>
      <c r="K3" s="23" t="s">
        <v>46</v>
      </c>
      <c r="L3" s="32"/>
      <c r="M3" s="33"/>
      <c r="N3" s="5"/>
      <c r="O3" s="6"/>
    </row>
    <row r="4" spans="1:19" ht="15.95" customHeight="1" x14ac:dyDescent="0.3">
      <c r="E4" s="25"/>
    </row>
    <row r="5" spans="1:19" ht="15.95" customHeight="1" x14ac:dyDescent="0.3">
      <c r="A5" s="15" t="s">
        <v>58</v>
      </c>
      <c r="B5" s="27">
        <v>1</v>
      </c>
      <c r="C5" s="28">
        <v>60</v>
      </c>
      <c r="D5" s="29"/>
      <c r="E5" s="27"/>
      <c r="F5" s="28"/>
      <c r="G5" s="29"/>
      <c r="H5" s="27">
        <v>2</v>
      </c>
      <c r="I5" s="28">
        <v>57</v>
      </c>
      <c r="J5" s="29"/>
      <c r="K5" s="43">
        <f>C5+F5+I5</f>
        <v>117</v>
      </c>
      <c r="P5" s="5"/>
      <c r="Q5" s="5"/>
      <c r="R5" s="5"/>
      <c r="S5" s="5"/>
    </row>
    <row r="6" spans="1:19" ht="15.95" customHeight="1" x14ac:dyDescent="0.3">
      <c r="A6" s="15" t="s">
        <v>59</v>
      </c>
      <c r="B6" s="27">
        <v>2</v>
      </c>
      <c r="C6" s="28">
        <v>57</v>
      </c>
      <c r="D6" s="29"/>
      <c r="E6" s="27">
        <v>1</v>
      </c>
      <c r="F6" s="31">
        <v>60</v>
      </c>
      <c r="G6" s="29"/>
      <c r="H6" s="27">
        <v>3</v>
      </c>
      <c r="I6" s="44">
        <v>0</v>
      </c>
      <c r="J6" s="29"/>
      <c r="K6" s="43">
        <f t="shared" ref="K6:K26" si="0">C6+F6+I6</f>
        <v>117</v>
      </c>
    </row>
    <row r="7" spans="1:19" ht="15.95" customHeight="1" x14ac:dyDescent="0.3">
      <c r="A7" s="30" t="s">
        <v>61</v>
      </c>
      <c r="B7" s="27">
        <v>4</v>
      </c>
      <c r="C7" s="31">
        <v>51</v>
      </c>
      <c r="D7" s="29"/>
      <c r="E7" s="27"/>
      <c r="F7" s="28"/>
      <c r="G7" s="29"/>
      <c r="H7" s="27">
        <v>4</v>
      </c>
      <c r="I7" s="28">
        <v>51</v>
      </c>
      <c r="J7" s="29"/>
      <c r="K7" s="43">
        <f t="shared" si="0"/>
        <v>102</v>
      </c>
      <c r="P7" s="5"/>
      <c r="Q7" s="5"/>
      <c r="R7" s="5"/>
      <c r="S7" s="5"/>
    </row>
    <row r="8" spans="1:19" ht="15.95" customHeight="1" x14ac:dyDescent="0.3">
      <c r="A8" s="30" t="s">
        <v>62</v>
      </c>
      <c r="B8" s="27">
        <v>5</v>
      </c>
      <c r="C8" s="31">
        <v>48</v>
      </c>
      <c r="D8" s="29"/>
      <c r="E8" s="27"/>
      <c r="F8" s="28"/>
      <c r="G8" s="29"/>
      <c r="H8" s="27">
        <v>5</v>
      </c>
      <c r="I8" s="28">
        <v>48</v>
      </c>
      <c r="J8" s="29"/>
      <c r="K8" s="28">
        <f t="shared" si="0"/>
        <v>96</v>
      </c>
    </row>
    <row r="9" spans="1:19" ht="15.95" customHeight="1" x14ac:dyDescent="0.3">
      <c r="A9" s="30" t="s">
        <v>19</v>
      </c>
      <c r="B9" s="27">
        <v>7</v>
      </c>
      <c r="C9" s="45">
        <v>0</v>
      </c>
      <c r="D9" s="29"/>
      <c r="E9" s="27">
        <v>5</v>
      </c>
      <c r="F9" s="31">
        <v>48</v>
      </c>
      <c r="G9" s="29"/>
      <c r="H9" s="27">
        <v>6</v>
      </c>
      <c r="I9" s="28">
        <v>45</v>
      </c>
      <c r="J9" s="29"/>
      <c r="K9" s="28">
        <f t="shared" si="0"/>
        <v>93</v>
      </c>
    </row>
    <row r="10" spans="1:19" ht="15.95" customHeight="1" x14ac:dyDescent="0.3">
      <c r="A10" s="30" t="s">
        <v>7</v>
      </c>
      <c r="B10" s="27">
        <v>8</v>
      </c>
      <c r="C10" s="31">
        <v>39</v>
      </c>
      <c r="D10" s="29"/>
      <c r="E10" s="27"/>
      <c r="F10" s="28"/>
      <c r="G10" s="29"/>
      <c r="H10" s="27">
        <v>11</v>
      </c>
      <c r="I10" s="28">
        <v>30</v>
      </c>
      <c r="J10" s="29"/>
      <c r="K10" s="28">
        <f t="shared" si="0"/>
        <v>69</v>
      </c>
    </row>
    <row r="11" spans="1:19" ht="15.95" customHeight="1" x14ac:dyDescent="0.3">
      <c r="A11" s="30" t="s">
        <v>11</v>
      </c>
      <c r="B11" s="27"/>
      <c r="C11" s="28"/>
      <c r="D11" s="29"/>
      <c r="E11" s="27">
        <v>2</v>
      </c>
      <c r="F11" s="28">
        <v>57</v>
      </c>
      <c r="G11" s="29"/>
      <c r="H11" s="27"/>
      <c r="I11" s="28"/>
      <c r="J11" s="29"/>
      <c r="K11" s="28">
        <f t="shared" si="0"/>
        <v>57</v>
      </c>
    </row>
    <row r="12" spans="1:19" ht="15.95" customHeight="1" x14ac:dyDescent="0.3">
      <c r="A12" s="30" t="s">
        <v>6</v>
      </c>
      <c r="B12" s="27"/>
      <c r="C12" s="28"/>
      <c r="D12" s="29"/>
      <c r="E12" s="27">
        <v>3</v>
      </c>
      <c r="F12" s="28">
        <v>54</v>
      </c>
      <c r="G12" s="29"/>
      <c r="H12" s="27"/>
      <c r="I12" s="28"/>
      <c r="J12" s="29"/>
      <c r="K12" s="28">
        <f t="shared" si="0"/>
        <v>54</v>
      </c>
    </row>
    <row r="13" spans="1:19" ht="15.95" customHeight="1" x14ac:dyDescent="0.3">
      <c r="A13" s="30" t="s">
        <v>65</v>
      </c>
      <c r="B13" s="27"/>
      <c r="C13" s="28"/>
      <c r="D13" s="29"/>
      <c r="E13" s="27">
        <v>4</v>
      </c>
      <c r="F13" s="28">
        <v>51</v>
      </c>
      <c r="G13" s="29"/>
      <c r="H13" s="27"/>
      <c r="I13" s="28"/>
      <c r="J13" s="29"/>
      <c r="K13" s="28">
        <f t="shared" si="0"/>
        <v>51</v>
      </c>
    </row>
    <row r="14" spans="1:19" ht="15.95" customHeight="1" x14ac:dyDescent="0.3">
      <c r="A14" s="30" t="s">
        <v>27</v>
      </c>
      <c r="B14" s="27">
        <v>6</v>
      </c>
      <c r="C14" s="31">
        <v>45</v>
      </c>
      <c r="D14" s="29"/>
      <c r="E14" s="27"/>
      <c r="F14" s="28"/>
      <c r="G14" s="29"/>
      <c r="H14" s="27"/>
      <c r="I14" s="28"/>
      <c r="J14" s="29"/>
      <c r="K14" s="28">
        <f t="shared" si="0"/>
        <v>45</v>
      </c>
    </row>
    <row r="15" spans="1:19" ht="15.95" customHeight="1" x14ac:dyDescent="0.3">
      <c r="A15" s="30" t="s">
        <v>66</v>
      </c>
      <c r="B15" s="27"/>
      <c r="C15" s="28"/>
      <c r="D15" s="29"/>
      <c r="E15" s="27">
        <v>6</v>
      </c>
      <c r="F15" s="31">
        <v>45</v>
      </c>
      <c r="G15" s="29"/>
      <c r="H15" s="27"/>
      <c r="I15" s="28"/>
      <c r="J15" s="29"/>
      <c r="K15" s="28">
        <f t="shared" si="0"/>
        <v>45</v>
      </c>
    </row>
    <row r="16" spans="1:19" ht="15.95" customHeight="1" x14ac:dyDescent="0.3">
      <c r="A16" s="30" t="s">
        <v>67</v>
      </c>
      <c r="B16" s="27"/>
      <c r="C16" s="28"/>
      <c r="D16" s="29"/>
      <c r="E16" s="27">
        <v>7</v>
      </c>
      <c r="F16" s="31">
        <v>42</v>
      </c>
      <c r="G16" s="29"/>
      <c r="H16" s="27"/>
      <c r="I16" s="28"/>
      <c r="J16" s="29"/>
      <c r="K16" s="28">
        <f t="shared" si="0"/>
        <v>42</v>
      </c>
    </row>
    <row r="17" spans="1:11" ht="15.95" customHeight="1" x14ac:dyDescent="0.3">
      <c r="A17" s="38" t="s">
        <v>88</v>
      </c>
      <c r="B17" s="28"/>
      <c r="C17" s="28"/>
      <c r="D17" s="29"/>
      <c r="E17" s="27"/>
      <c r="F17" s="28"/>
      <c r="G17" s="29"/>
      <c r="H17" s="27">
        <v>7</v>
      </c>
      <c r="I17" s="28">
        <v>42</v>
      </c>
      <c r="J17" s="29"/>
      <c r="K17" s="28">
        <f t="shared" si="0"/>
        <v>42</v>
      </c>
    </row>
    <row r="18" spans="1:11" ht="15.95" customHeight="1" x14ac:dyDescent="0.3">
      <c r="A18" s="30" t="s">
        <v>20</v>
      </c>
      <c r="B18" s="27"/>
      <c r="C18" s="28"/>
      <c r="D18" s="29"/>
      <c r="E18" s="27">
        <v>8</v>
      </c>
      <c r="F18" s="31">
        <v>39</v>
      </c>
      <c r="G18" s="29"/>
      <c r="H18" s="27"/>
      <c r="I18" s="28"/>
      <c r="J18" s="29"/>
      <c r="K18" s="28">
        <f t="shared" si="0"/>
        <v>39</v>
      </c>
    </row>
    <row r="19" spans="1:11" ht="15.95" customHeight="1" x14ac:dyDescent="0.3">
      <c r="A19" s="38" t="s">
        <v>89</v>
      </c>
      <c r="B19" s="28"/>
      <c r="C19" s="28"/>
      <c r="D19" s="29"/>
      <c r="E19" s="28"/>
      <c r="F19" s="28"/>
      <c r="G19" s="29"/>
      <c r="H19" s="27">
        <v>8</v>
      </c>
      <c r="I19" s="28">
        <v>39</v>
      </c>
      <c r="J19" s="29"/>
      <c r="K19" s="28">
        <f t="shared" si="0"/>
        <v>39</v>
      </c>
    </row>
    <row r="20" spans="1:11" ht="15.95" customHeight="1" x14ac:dyDescent="0.3">
      <c r="A20" s="30" t="s">
        <v>63</v>
      </c>
      <c r="B20" s="27">
        <v>9</v>
      </c>
      <c r="C20" s="31">
        <v>36</v>
      </c>
      <c r="D20" s="29"/>
      <c r="E20" s="27"/>
      <c r="F20" s="28"/>
      <c r="G20" s="29"/>
      <c r="H20" s="27"/>
      <c r="I20" s="28"/>
      <c r="J20" s="29"/>
      <c r="K20" s="28">
        <f t="shared" si="0"/>
        <v>36</v>
      </c>
    </row>
    <row r="21" spans="1:11" ht="15.95" customHeight="1" x14ac:dyDescent="0.3">
      <c r="A21" s="38" t="s">
        <v>90</v>
      </c>
      <c r="B21" s="28"/>
      <c r="C21" s="28"/>
      <c r="D21" s="29"/>
      <c r="E21" s="28"/>
      <c r="F21" s="28"/>
      <c r="G21" s="29"/>
      <c r="H21" s="27">
        <v>9</v>
      </c>
      <c r="I21" s="28">
        <v>36</v>
      </c>
      <c r="J21" s="29"/>
      <c r="K21" s="28">
        <f t="shared" si="0"/>
        <v>36</v>
      </c>
    </row>
    <row r="22" spans="1:11" ht="15.95" customHeight="1" x14ac:dyDescent="0.3">
      <c r="A22" s="30" t="s">
        <v>64</v>
      </c>
      <c r="B22" s="27">
        <v>10</v>
      </c>
      <c r="C22" s="31">
        <v>33</v>
      </c>
      <c r="D22" s="29"/>
      <c r="E22" s="27"/>
      <c r="F22" s="28"/>
      <c r="G22" s="29"/>
      <c r="H22" s="27"/>
      <c r="I22" s="28"/>
      <c r="J22" s="29"/>
      <c r="K22" s="28">
        <f t="shared" si="0"/>
        <v>33</v>
      </c>
    </row>
    <row r="23" spans="1:11" ht="15.95" customHeight="1" x14ac:dyDescent="0.3">
      <c r="A23" s="38" t="s">
        <v>91</v>
      </c>
      <c r="B23" s="28"/>
      <c r="C23" s="28"/>
      <c r="D23" s="29"/>
      <c r="E23" s="28"/>
      <c r="F23" s="28"/>
      <c r="G23" s="29"/>
      <c r="H23" s="27">
        <v>10</v>
      </c>
      <c r="I23" s="28">
        <v>33</v>
      </c>
      <c r="J23" s="29"/>
      <c r="K23" s="28">
        <f t="shared" si="0"/>
        <v>33</v>
      </c>
    </row>
    <row r="24" spans="1:11" ht="15.95" customHeight="1" x14ac:dyDescent="0.3">
      <c r="A24" s="30" t="s">
        <v>8</v>
      </c>
      <c r="B24" s="27">
        <v>11</v>
      </c>
      <c r="C24" s="31">
        <v>30</v>
      </c>
      <c r="D24" s="29"/>
      <c r="E24" s="27"/>
      <c r="F24" s="28"/>
      <c r="G24" s="29"/>
      <c r="H24" s="27"/>
      <c r="I24" s="28"/>
      <c r="J24" s="29"/>
      <c r="K24" s="28">
        <f t="shared" si="0"/>
        <v>30</v>
      </c>
    </row>
    <row r="25" spans="1:11" ht="15.95" customHeight="1" x14ac:dyDescent="0.3">
      <c r="A25" s="30" t="s">
        <v>21</v>
      </c>
      <c r="B25" s="27">
        <v>12</v>
      </c>
      <c r="C25" s="31">
        <v>27</v>
      </c>
      <c r="D25" s="29"/>
      <c r="E25" s="27"/>
      <c r="F25" s="28"/>
      <c r="G25" s="29"/>
      <c r="H25" s="27"/>
      <c r="I25" s="28"/>
      <c r="J25" s="29"/>
      <c r="K25" s="28">
        <f t="shared" si="0"/>
        <v>27</v>
      </c>
    </row>
    <row r="26" spans="1:11" ht="15.95" customHeight="1" x14ac:dyDescent="0.3">
      <c r="A26" s="30" t="s">
        <v>44</v>
      </c>
      <c r="B26" s="27">
        <v>13</v>
      </c>
      <c r="C26" s="31">
        <v>24</v>
      </c>
      <c r="D26" s="29"/>
      <c r="E26" s="27"/>
      <c r="F26" s="28"/>
      <c r="G26" s="29"/>
      <c r="H26" s="27"/>
      <c r="I26" s="28"/>
      <c r="J26" s="29"/>
      <c r="K26" s="28">
        <f t="shared" si="0"/>
        <v>24</v>
      </c>
    </row>
    <row r="27" spans="1:11" ht="15.95" customHeight="1" x14ac:dyDescent="0.3">
      <c r="A27" s="15" t="s">
        <v>60</v>
      </c>
      <c r="B27" s="27">
        <v>3</v>
      </c>
      <c r="C27" s="28">
        <v>0</v>
      </c>
      <c r="D27" s="29"/>
      <c r="E27" s="27"/>
      <c r="F27" s="28"/>
      <c r="G27" s="29"/>
      <c r="H27" s="27">
        <v>1</v>
      </c>
      <c r="I27" s="28">
        <v>0</v>
      </c>
      <c r="J27" s="29"/>
      <c r="K27" s="44">
        <f>C27+F27+I27</f>
        <v>0</v>
      </c>
    </row>
    <row r="28" spans="1:11" x14ac:dyDescent="0.25">
      <c r="B28" s="9"/>
      <c r="C28" s="9"/>
      <c r="D28" s="26"/>
      <c r="E28" s="9"/>
      <c r="F28" s="9"/>
      <c r="G28" s="26"/>
      <c r="H28" s="9"/>
      <c r="I28" s="9"/>
      <c r="J28" s="26"/>
      <c r="K28" s="9"/>
    </row>
    <row r="29" spans="1:11" x14ac:dyDescent="0.25">
      <c r="B29" s="9"/>
      <c r="C29" s="9"/>
      <c r="D29" s="26"/>
      <c r="E29" s="9"/>
      <c r="F29" s="9"/>
      <c r="G29" s="26"/>
      <c r="H29" s="9"/>
      <c r="I29" s="9"/>
      <c r="J29" s="26"/>
      <c r="K29" s="9"/>
    </row>
    <row r="30" spans="1:11" x14ac:dyDescent="0.25">
      <c r="B30" s="9"/>
      <c r="C30" s="9"/>
      <c r="D30" s="26"/>
      <c r="E30" s="9"/>
      <c r="F30" s="9"/>
      <c r="G30" s="26"/>
      <c r="H30" s="9"/>
      <c r="I30" s="9"/>
      <c r="J30" s="26"/>
      <c r="K30" s="9"/>
    </row>
    <row r="31" spans="1:11" x14ac:dyDescent="0.25">
      <c r="B31" s="9"/>
      <c r="C31" s="9"/>
      <c r="D31" s="26"/>
      <c r="E31" s="9"/>
      <c r="F31" s="9"/>
      <c r="G31" s="26"/>
      <c r="H31" s="9"/>
      <c r="I31" s="9"/>
      <c r="J31" s="26"/>
      <c r="K31" s="9"/>
    </row>
    <row r="32" spans="1:11" x14ac:dyDescent="0.25">
      <c r="B32" s="9"/>
      <c r="C32" s="9"/>
      <c r="D32" s="26"/>
      <c r="E32" s="9"/>
      <c r="F32" s="9"/>
      <c r="G32" s="26"/>
      <c r="H32" s="9"/>
      <c r="I32" s="9"/>
      <c r="J32" s="26"/>
      <c r="K32" s="9"/>
    </row>
    <row r="33" spans="1:15" s="8" customFormat="1" ht="15.95" customHeight="1" x14ac:dyDescent="0.25">
      <c r="A33" s="6"/>
      <c r="B33" s="9"/>
      <c r="C33" s="9"/>
      <c r="D33" s="26"/>
      <c r="E33" s="9"/>
      <c r="F33" s="9"/>
      <c r="G33" s="26"/>
      <c r="H33" s="9"/>
      <c r="I33" s="9"/>
      <c r="J33" s="26"/>
      <c r="K33" s="9"/>
      <c r="L33" s="11"/>
      <c r="M33" s="10"/>
      <c r="N33" s="6"/>
      <c r="O33" s="6"/>
    </row>
    <row r="34" spans="1:15" x14ac:dyDescent="0.25">
      <c r="B34" s="9"/>
      <c r="C34" s="9"/>
      <c r="D34" s="26"/>
      <c r="E34" s="9"/>
      <c r="F34" s="9"/>
      <c r="G34" s="26"/>
      <c r="H34" s="9"/>
      <c r="I34" s="9"/>
      <c r="J34" s="26"/>
      <c r="K34" s="9"/>
    </row>
    <row r="35" spans="1:15" ht="15.95" customHeight="1" x14ac:dyDescent="0.25"/>
    <row r="36" spans="1:15" ht="15.95" customHeight="1" x14ac:dyDescent="0.25"/>
    <row r="37" spans="1:15" ht="15.95" customHeight="1" x14ac:dyDescent="0.25"/>
    <row r="38" spans="1:15" ht="15.95" customHeight="1" x14ac:dyDescent="0.25"/>
    <row r="39" spans="1:15" ht="15.95" customHeight="1" x14ac:dyDescent="0.25"/>
    <row r="40" spans="1:15" ht="15.95" customHeight="1" x14ac:dyDescent="0.25"/>
    <row r="41" spans="1:15" ht="15.95" customHeight="1" x14ac:dyDescent="0.25"/>
    <row r="42" spans="1:15" ht="15.95" customHeight="1" x14ac:dyDescent="0.25"/>
    <row r="43" spans="1:15" ht="15.95" customHeight="1" x14ac:dyDescent="0.25"/>
    <row r="44" spans="1:15" ht="15.95" customHeight="1" x14ac:dyDescent="0.25"/>
    <row r="45" spans="1:15" ht="15.95" customHeight="1" x14ac:dyDescent="0.25"/>
    <row r="46" spans="1:15" ht="15.95" customHeight="1" x14ac:dyDescent="0.25"/>
    <row r="47" spans="1:15" ht="15.95" customHeight="1" x14ac:dyDescent="0.25"/>
    <row r="48" spans="1:15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</sheetData>
  <sortState ref="A5:K27">
    <sortCondition descending="1" ref="K5:K27"/>
  </sortState>
  <pageMargins left="0.25" right="0.25" top="0.75" bottom="0.75" header="0.3" footer="0.3"/>
  <pageSetup paperSize="8" scale="96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4"/>
  <sheetViews>
    <sheetView workbookViewId="0">
      <selection activeCell="K8" sqref="K8"/>
    </sheetView>
  </sheetViews>
  <sheetFormatPr defaultColWidth="8.85546875" defaultRowHeight="15" x14ac:dyDescent="0.25"/>
  <cols>
    <col min="1" max="1" width="26.140625" style="6" customWidth="1"/>
    <col min="2" max="3" width="9.5703125" style="6" customWidth="1"/>
    <col min="4" max="4" width="9.5703125" style="11" customWidth="1"/>
    <col min="5" max="6" width="9.5703125" style="6" customWidth="1"/>
    <col min="7" max="7" width="9.5703125" style="11" customWidth="1"/>
    <col min="8" max="9" width="9.5703125" style="9" customWidth="1"/>
    <col min="10" max="10" width="9.5703125" style="11" customWidth="1"/>
    <col min="11" max="11" width="15.28515625" style="6" customWidth="1"/>
    <col min="12" max="12" width="10.5703125" style="11" customWidth="1"/>
    <col min="13" max="13" width="10.5703125" style="10" customWidth="1"/>
    <col min="14" max="15" width="8.85546875" style="6"/>
    <col min="16" max="16" width="14.42578125" style="6" bestFit="1" customWidth="1"/>
    <col min="17" max="17" width="9.7109375" style="6" customWidth="1"/>
    <col min="18" max="18" width="10.85546875" style="6" customWidth="1"/>
    <col min="19" max="16384" width="8.85546875" style="6"/>
  </cols>
  <sheetData>
    <row r="1" spans="1:15" s="22" customFormat="1" ht="23.25" x14ac:dyDescent="0.35">
      <c r="A1" s="16" t="s">
        <v>48</v>
      </c>
      <c r="B1" s="16"/>
      <c r="C1" s="16"/>
      <c r="D1" s="17"/>
      <c r="E1" s="16"/>
      <c r="F1" s="16"/>
      <c r="G1" s="17"/>
      <c r="H1" s="39"/>
      <c r="I1" s="39"/>
      <c r="J1" s="18"/>
      <c r="K1" s="19"/>
      <c r="L1" s="20"/>
      <c r="M1" s="21"/>
      <c r="N1" s="19"/>
    </row>
    <row r="2" spans="1:15" s="22" customFormat="1" ht="23.25" x14ac:dyDescent="0.35">
      <c r="A2" s="16" t="s">
        <v>68</v>
      </c>
      <c r="B2" s="16"/>
      <c r="C2" s="16"/>
      <c r="D2" s="17"/>
      <c r="E2" s="16"/>
      <c r="F2" s="16"/>
      <c r="G2" s="17"/>
      <c r="H2" s="39"/>
      <c r="I2" s="39"/>
      <c r="J2" s="18"/>
      <c r="K2" s="19"/>
      <c r="L2" s="20"/>
      <c r="M2" s="21"/>
      <c r="N2" s="19"/>
    </row>
    <row r="3" spans="1:15" s="8" customFormat="1" ht="15.95" customHeight="1" x14ac:dyDescent="0.25">
      <c r="A3" s="23"/>
      <c r="B3" s="23" t="s">
        <v>31</v>
      </c>
      <c r="C3" s="23"/>
      <c r="D3" s="24"/>
      <c r="E3" s="23" t="s">
        <v>0</v>
      </c>
      <c r="F3" s="23"/>
      <c r="G3" s="24"/>
      <c r="H3" s="40" t="s">
        <v>1</v>
      </c>
      <c r="I3" s="40"/>
      <c r="J3" s="24"/>
      <c r="K3" s="23" t="s">
        <v>46</v>
      </c>
      <c r="L3" s="32"/>
      <c r="M3" s="33"/>
      <c r="N3" s="5"/>
    </row>
    <row r="4" spans="1:15" s="12" customFormat="1" ht="15.95" customHeight="1" x14ac:dyDescent="0.25">
      <c r="A4" s="6"/>
      <c r="B4" s="6"/>
      <c r="C4" s="6"/>
      <c r="D4" s="11"/>
      <c r="E4" s="6"/>
      <c r="F4" s="6"/>
      <c r="G4" s="11"/>
      <c r="H4" s="9"/>
      <c r="I4" s="9"/>
      <c r="J4" s="11"/>
      <c r="K4" s="6"/>
      <c r="L4" s="11"/>
      <c r="M4" s="10"/>
      <c r="N4" s="6"/>
    </row>
    <row r="5" spans="1:15" ht="15.95" customHeight="1" x14ac:dyDescent="0.3">
      <c r="A5" s="15" t="s">
        <v>9</v>
      </c>
      <c r="B5" s="27">
        <v>2</v>
      </c>
      <c r="C5" s="28">
        <v>57</v>
      </c>
      <c r="D5" s="29"/>
      <c r="E5" s="27"/>
      <c r="F5" s="28"/>
      <c r="G5" s="29"/>
      <c r="H5" s="27">
        <v>1</v>
      </c>
      <c r="I5" s="28">
        <v>60</v>
      </c>
      <c r="J5" s="29"/>
      <c r="K5" s="43">
        <f t="shared" ref="K5:K14" si="0">C5+F5+I5</f>
        <v>117</v>
      </c>
      <c r="O5" s="9"/>
    </row>
    <row r="6" spans="1:15" ht="15.95" customHeight="1" x14ac:dyDescent="0.3">
      <c r="A6" s="15" t="s">
        <v>22</v>
      </c>
      <c r="B6" s="27">
        <v>3</v>
      </c>
      <c r="C6" s="28">
        <v>54</v>
      </c>
      <c r="D6" s="29"/>
      <c r="E6" s="27">
        <v>3</v>
      </c>
      <c r="F6" s="31">
        <v>54</v>
      </c>
      <c r="G6" s="29"/>
      <c r="H6" s="27"/>
      <c r="I6" s="28"/>
      <c r="J6" s="29"/>
      <c r="K6" s="43">
        <f t="shared" si="0"/>
        <v>108</v>
      </c>
      <c r="O6" s="9"/>
    </row>
    <row r="7" spans="1:15" ht="15.95" customHeight="1" x14ac:dyDescent="0.3">
      <c r="A7" s="15" t="s">
        <v>28</v>
      </c>
      <c r="B7" s="27">
        <v>1</v>
      </c>
      <c r="C7" s="28">
        <v>60</v>
      </c>
      <c r="D7" s="29"/>
      <c r="E7" s="27"/>
      <c r="F7" s="28"/>
      <c r="G7" s="29"/>
      <c r="H7" s="27">
        <v>5</v>
      </c>
      <c r="I7" s="28">
        <v>48</v>
      </c>
      <c r="J7" s="29"/>
      <c r="K7" s="43">
        <f t="shared" si="0"/>
        <v>108</v>
      </c>
      <c r="O7" s="9"/>
    </row>
    <row r="8" spans="1:15" ht="15.95" customHeight="1" x14ac:dyDescent="0.3">
      <c r="A8" s="30" t="s">
        <v>69</v>
      </c>
      <c r="B8" s="27">
        <v>4</v>
      </c>
      <c r="C8" s="31">
        <v>51</v>
      </c>
      <c r="D8" s="29"/>
      <c r="E8" s="27"/>
      <c r="F8" s="28"/>
      <c r="G8" s="29"/>
      <c r="H8" s="27">
        <v>8</v>
      </c>
      <c r="I8" s="28">
        <v>39</v>
      </c>
      <c r="J8" s="29"/>
      <c r="K8" s="28">
        <f t="shared" si="0"/>
        <v>90</v>
      </c>
      <c r="O8" s="9"/>
    </row>
    <row r="9" spans="1:15" ht="15.95" customHeight="1" x14ac:dyDescent="0.3">
      <c r="A9" s="30" t="s">
        <v>71</v>
      </c>
      <c r="B9" s="27"/>
      <c r="C9" s="28"/>
      <c r="D9" s="29"/>
      <c r="E9" s="27">
        <v>1</v>
      </c>
      <c r="F9" s="28">
        <v>60</v>
      </c>
      <c r="G9" s="29"/>
      <c r="H9" s="27"/>
      <c r="I9" s="28"/>
      <c r="J9" s="29"/>
      <c r="K9" s="28">
        <f t="shared" si="0"/>
        <v>60</v>
      </c>
      <c r="O9" s="9"/>
    </row>
    <row r="10" spans="1:15" ht="15.95" customHeight="1" x14ac:dyDescent="0.3">
      <c r="A10" s="30" t="s">
        <v>10</v>
      </c>
      <c r="B10" s="27"/>
      <c r="C10" s="28"/>
      <c r="D10" s="29"/>
      <c r="E10" s="27">
        <v>2</v>
      </c>
      <c r="F10" s="28">
        <v>57</v>
      </c>
      <c r="G10" s="29"/>
      <c r="H10" s="27"/>
      <c r="I10" s="28"/>
      <c r="J10" s="29"/>
      <c r="K10" s="28">
        <f t="shared" si="0"/>
        <v>57</v>
      </c>
      <c r="O10" s="9"/>
    </row>
    <row r="11" spans="1:15" ht="15.95" customHeight="1" x14ac:dyDescent="0.3">
      <c r="A11" s="38" t="s">
        <v>92</v>
      </c>
      <c r="B11" s="41"/>
      <c r="C11" s="15"/>
      <c r="D11" s="37"/>
      <c r="E11" s="15"/>
      <c r="F11" s="15"/>
      <c r="G11" s="37"/>
      <c r="H11" s="27">
        <v>2</v>
      </c>
      <c r="I11" s="28">
        <v>57</v>
      </c>
      <c r="J11" s="37"/>
      <c r="K11" s="28">
        <f t="shared" si="0"/>
        <v>57</v>
      </c>
      <c r="O11" s="9"/>
    </row>
    <row r="12" spans="1:15" ht="15.95" customHeight="1" x14ac:dyDescent="0.3">
      <c r="A12" s="38" t="s">
        <v>27</v>
      </c>
      <c r="B12" s="15"/>
      <c r="C12" s="15"/>
      <c r="D12" s="37"/>
      <c r="E12" s="15"/>
      <c r="F12" s="15"/>
      <c r="G12" s="37"/>
      <c r="H12" s="27">
        <v>3</v>
      </c>
      <c r="I12" s="28">
        <v>54</v>
      </c>
      <c r="J12" s="37"/>
      <c r="K12" s="28">
        <f t="shared" si="0"/>
        <v>54</v>
      </c>
      <c r="O12" s="9"/>
    </row>
    <row r="13" spans="1:15" ht="15.95" customHeight="1" x14ac:dyDescent="0.3">
      <c r="A13" s="30" t="s">
        <v>72</v>
      </c>
      <c r="B13" s="27"/>
      <c r="C13" s="28"/>
      <c r="D13" s="29"/>
      <c r="E13" s="27">
        <v>4</v>
      </c>
      <c r="F13" s="28">
        <v>51</v>
      </c>
      <c r="G13" s="29"/>
      <c r="H13" s="27"/>
      <c r="I13" s="28"/>
      <c r="J13" s="29"/>
      <c r="K13" s="28">
        <f t="shared" si="0"/>
        <v>51</v>
      </c>
      <c r="O13" s="9"/>
    </row>
    <row r="14" spans="1:15" ht="15.95" customHeight="1" x14ac:dyDescent="0.3">
      <c r="A14" s="38" t="s">
        <v>93</v>
      </c>
      <c r="B14" s="15"/>
      <c r="C14" s="15"/>
      <c r="D14" s="37"/>
      <c r="E14" s="15"/>
      <c r="F14" s="15"/>
      <c r="G14" s="37"/>
      <c r="H14" s="27">
        <v>4</v>
      </c>
      <c r="I14" s="28">
        <v>51</v>
      </c>
      <c r="J14" s="37"/>
      <c r="K14" s="28">
        <f t="shared" si="0"/>
        <v>51</v>
      </c>
      <c r="O14" s="9"/>
    </row>
    <row r="15" spans="1:15" ht="15.95" customHeight="1" x14ac:dyDescent="0.3">
      <c r="A15" s="30" t="s">
        <v>24</v>
      </c>
      <c r="B15" s="27" t="s">
        <v>70</v>
      </c>
      <c r="C15" s="31">
        <v>0</v>
      </c>
      <c r="D15" s="29"/>
      <c r="E15" s="27"/>
      <c r="F15" s="28" t="s">
        <v>70</v>
      </c>
      <c r="G15" s="29"/>
      <c r="H15" s="27">
        <v>6</v>
      </c>
      <c r="I15" s="28">
        <v>45</v>
      </c>
      <c r="J15" s="29"/>
      <c r="K15" s="28">
        <v>45</v>
      </c>
      <c r="O15" s="9"/>
    </row>
    <row r="16" spans="1:15" ht="15.95" customHeight="1" x14ac:dyDescent="0.3">
      <c r="A16" s="38" t="s">
        <v>94</v>
      </c>
      <c r="B16" s="15"/>
      <c r="C16" s="15"/>
      <c r="D16" s="37"/>
      <c r="E16" s="15"/>
      <c r="F16" s="15"/>
      <c r="G16" s="37"/>
      <c r="H16" s="27">
        <v>7</v>
      </c>
      <c r="I16" s="28">
        <v>42</v>
      </c>
      <c r="J16" s="37"/>
      <c r="K16" s="28">
        <f>C16+F16+I16</f>
        <v>42</v>
      </c>
      <c r="O16" s="9"/>
    </row>
    <row r="17" spans="1:15" ht="15.95" customHeight="1" x14ac:dyDescent="0.3">
      <c r="A17" s="30" t="s">
        <v>23</v>
      </c>
      <c r="B17" s="27" t="s">
        <v>70</v>
      </c>
      <c r="C17" s="31">
        <v>0</v>
      </c>
      <c r="D17" s="29"/>
      <c r="E17" s="27" t="s">
        <v>70</v>
      </c>
      <c r="F17" s="31" t="s">
        <v>70</v>
      </c>
      <c r="G17" s="29"/>
      <c r="H17" s="27"/>
      <c r="I17" s="28"/>
      <c r="J17" s="29"/>
      <c r="K17" s="28">
        <v>0</v>
      </c>
      <c r="O17" s="9"/>
    </row>
    <row r="18" spans="1:15" ht="15.95" customHeight="1" x14ac:dyDescent="0.3">
      <c r="A18" s="30" t="s">
        <v>29</v>
      </c>
      <c r="B18" s="27" t="s">
        <v>70</v>
      </c>
      <c r="C18" s="31">
        <v>0</v>
      </c>
      <c r="D18" s="29"/>
      <c r="E18" s="27"/>
      <c r="F18" s="28"/>
      <c r="G18" s="29"/>
      <c r="H18" s="27"/>
      <c r="I18" s="28"/>
      <c r="J18" s="29"/>
      <c r="K18" s="28">
        <f>C18+F18+I18</f>
        <v>0</v>
      </c>
      <c r="O18" s="9"/>
    </row>
    <row r="19" spans="1:15" ht="15.95" customHeight="1" x14ac:dyDescent="0.25">
      <c r="O19" s="9"/>
    </row>
    <row r="20" spans="1:15" ht="15.95" customHeight="1" x14ac:dyDescent="0.25">
      <c r="O20" s="9"/>
    </row>
    <row r="21" spans="1:15" ht="19.149999999999999" customHeight="1" x14ac:dyDescent="0.25">
      <c r="O21" s="9"/>
    </row>
    <row r="24" spans="1:15" s="8" customFormat="1" ht="15.95" customHeight="1" x14ac:dyDescent="0.25">
      <c r="A24" s="6"/>
      <c r="B24" s="6"/>
      <c r="C24" s="6"/>
      <c r="D24" s="11"/>
      <c r="E24" s="6"/>
      <c r="F24" s="6"/>
      <c r="G24" s="11"/>
      <c r="H24" s="9"/>
      <c r="I24" s="9"/>
      <c r="J24" s="11"/>
      <c r="K24" s="6"/>
      <c r="L24" s="11"/>
      <c r="M24" s="10"/>
      <c r="N24" s="6"/>
      <c r="O24" s="6"/>
    </row>
  </sheetData>
  <sortState ref="A5:K18">
    <sortCondition descending="1" ref="K18"/>
  </sortState>
  <pageMargins left="0.25" right="0.25" top="0.75" bottom="0.75" header="0.3" footer="0.3"/>
  <pageSetup paperSize="8" scale="96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"/>
  <sheetViews>
    <sheetView workbookViewId="0">
      <selection activeCell="M8" sqref="M8"/>
    </sheetView>
  </sheetViews>
  <sheetFormatPr defaultColWidth="8.85546875" defaultRowHeight="15" x14ac:dyDescent="0.25"/>
  <cols>
    <col min="1" max="1" width="26.140625" style="6" customWidth="1"/>
    <col min="2" max="3" width="9.5703125" style="6" customWidth="1"/>
    <col min="4" max="4" width="9.5703125" style="11" customWidth="1"/>
    <col min="5" max="6" width="9.5703125" style="6" customWidth="1"/>
    <col min="7" max="7" width="9.5703125" style="11" customWidth="1"/>
    <col min="8" max="9" width="9.5703125" style="6" customWidth="1"/>
    <col min="10" max="10" width="9.5703125" style="11" customWidth="1"/>
    <col min="11" max="11" width="15.28515625" style="6" customWidth="1"/>
    <col min="12" max="12" width="10.5703125" style="11" customWidth="1"/>
    <col min="13" max="13" width="10.5703125" style="10" customWidth="1"/>
    <col min="14" max="15" width="8.85546875" style="6"/>
    <col min="16" max="16" width="14.42578125" style="6" bestFit="1" customWidth="1"/>
    <col min="17" max="17" width="9.7109375" style="6" customWidth="1"/>
    <col min="18" max="18" width="10.85546875" style="6" customWidth="1"/>
    <col min="19" max="16384" width="8.85546875" style="6"/>
  </cols>
  <sheetData>
    <row r="1" spans="1:15" s="36" customFormat="1" ht="23.25" x14ac:dyDescent="0.35">
      <c r="A1" s="16" t="s">
        <v>48</v>
      </c>
      <c r="B1" s="16"/>
      <c r="C1" s="16"/>
      <c r="D1" s="17"/>
      <c r="E1" s="16"/>
      <c r="F1" s="16"/>
      <c r="G1" s="17"/>
      <c r="H1" s="16"/>
      <c r="I1" s="16"/>
      <c r="J1" s="18"/>
      <c r="K1" s="19"/>
      <c r="L1" s="20"/>
      <c r="M1" s="21"/>
      <c r="N1" s="35"/>
    </row>
    <row r="2" spans="1:15" ht="23.25" x14ac:dyDescent="0.35">
      <c r="A2" s="16" t="s">
        <v>73</v>
      </c>
      <c r="B2" s="13"/>
      <c r="C2" s="13"/>
      <c r="D2" s="14"/>
      <c r="E2" s="13"/>
      <c r="F2" s="13"/>
      <c r="G2" s="14"/>
      <c r="H2" s="13"/>
      <c r="I2" s="13"/>
      <c r="J2" s="2"/>
      <c r="K2" s="1"/>
      <c r="L2" s="3"/>
      <c r="M2" s="4"/>
      <c r="N2" s="5"/>
    </row>
    <row r="3" spans="1:15" s="8" customFormat="1" ht="15.95" customHeight="1" x14ac:dyDescent="0.25">
      <c r="A3" s="23"/>
      <c r="B3" s="23" t="s">
        <v>31</v>
      </c>
      <c r="C3" s="23"/>
      <c r="D3" s="24"/>
      <c r="E3" s="23" t="s">
        <v>0</v>
      </c>
      <c r="F3" s="23"/>
      <c r="G3" s="24"/>
      <c r="H3" s="23" t="s">
        <v>1</v>
      </c>
      <c r="I3" s="23"/>
      <c r="J3" s="24"/>
      <c r="K3" s="23" t="s">
        <v>46</v>
      </c>
      <c r="L3" s="32"/>
      <c r="M3" s="33"/>
      <c r="N3" s="7"/>
    </row>
    <row r="4" spans="1:15" s="12" customFormat="1" ht="15.95" customHeight="1" x14ac:dyDescent="0.25">
      <c r="A4"/>
      <c r="B4" s="6"/>
      <c r="C4" s="6"/>
      <c r="D4" s="11"/>
      <c r="E4" s="6"/>
      <c r="F4" s="6"/>
      <c r="G4" s="11"/>
      <c r="H4" s="6"/>
      <c r="I4" s="6"/>
      <c r="J4" s="11"/>
      <c r="K4" s="6"/>
      <c r="L4" s="11"/>
      <c r="M4" s="10"/>
    </row>
    <row r="5" spans="1:15" ht="15.95" customHeight="1" x14ac:dyDescent="0.3">
      <c r="A5" s="30" t="s">
        <v>74</v>
      </c>
      <c r="B5" s="27">
        <v>1</v>
      </c>
      <c r="C5" s="28">
        <v>60</v>
      </c>
      <c r="D5" s="29"/>
      <c r="E5" s="27">
        <v>1</v>
      </c>
      <c r="F5" s="31">
        <v>60</v>
      </c>
      <c r="G5" s="29"/>
      <c r="H5" s="27"/>
      <c r="I5" s="28"/>
      <c r="J5" s="29"/>
      <c r="K5" s="43">
        <v>120</v>
      </c>
      <c r="N5" s="9"/>
      <c r="O5" s="9"/>
    </row>
    <row r="6" spans="1:15" ht="15.95" customHeight="1" x14ac:dyDescent="0.3">
      <c r="A6" s="15" t="s">
        <v>95</v>
      </c>
      <c r="B6" s="28"/>
      <c r="C6" s="28"/>
      <c r="D6" s="29"/>
      <c r="E6" s="28" t="s">
        <v>70</v>
      </c>
      <c r="F6" s="28" t="s">
        <v>70</v>
      </c>
      <c r="G6" s="29"/>
      <c r="H6" s="27">
        <v>1</v>
      </c>
      <c r="I6" s="28">
        <v>60</v>
      </c>
      <c r="J6" s="29"/>
      <c r="K6" s="28">
        <v>60</v>
      </c>
      <c r="N6" s="9"/>
      <c r="O6" s="9"/>
    </row>
    <row r="7" spans="1:15" ht="15.95" customHeight="1" x14ac:dyDescent="0.3">
      <c r="A7" s="15" t="s">
        <v>96</v>
      </c>
      <c r="B7" s="28"/>
      <c r="C7" s="28"/>
      <c r="D7" s="29"/>
      <c r="E7" s="28"/>
      <c r="F7" s="28"/>
      <c r="G7" s="29"/>
      <c r="H7" s="27">
        <v>2</v>
      </c>
      <c r="I7" s="28">
        <v>57</v>
      </c>
      <c r="J7" s="29"/>
      <c r="K7" s="28">
        <v>57</v>
      </c>
      <c r="N7" s="9"/>
      <c r="O7" s="9"/>
    </row>
    <row r="8" spans="1:15" ht="15.95" customHeight="1" x14ac:dyDescent="0.3">
      <c r="A8" s="15"/>
      <c r="B8" s="28"/>
      <c r="C8" s="28"/>
      <c r="D8" s="29"/>
      <c r="E8" s="28"/>
      <c r="F8" s="28"/>
      <c r="G8" s="29"/>
      <c r="H8" s="27"/>
      <c r="I8" s="28"/>
      <c r="J8" s="29"/>
      <c r="K8" s="28"/>
      <c r="N8" s="9"/>
      <c r="O8" s="9"/>
    </row>
    <row r="9" spans="1:15" ht="15.95" customHeight="1" x14ac:dyDescent="0.3">
      <c r="A9" s="15"/>
      <c r="B9" s="28"/>
      <c r="C9" s="28"/>
      <c r="D9" s="29"/>
      <c r="E9" s="28"/>
      <c r="F9" s="28"/>
      <c r="G9" s="29"/>
      <c r="H9" s="27"/>
      <c r="I9" s="28"/>
      <c r="J9" s="29"/>
      <c r="K9" s="28"/>
      <c r="N9" s="9"/>
      <c r="O9" s="9"/>
    </row>
    <row r="10" spans="1:15" ht="15.95" customHeight="1" x14ac:dyDescent="0.3">
      <c r="A10" s="15"/>
      <c r="B10" s="28"/>
      <c r="C10" s="28"/>
      <c r="D10" s="29"/>
      <c r="E10" s="28"/>
      <c r="F10" s="28"/>
      <c r="G10" s="29"/>
      <c r="H10" s="27"/>
      <c r="I10" s="28"/>
      <c r="J10" s="29"/>
      <c r="K10" s="28"/>
      <c r="N10" s="9"/>
      <c r="O10" s="9"/>
    </row>
    <row r="11" spans="1:15" s="8" customFormat="1" ht="15.95" customHeight="1" x14ac:dyDescent="0.25">
      <c r="A11" s="6"/>
      <c r="B11" s="6"/>
      <c r="C11" s="6"/>
      <c r="D11" s="11"/>
      <c r="E11" s="6"/>
      <c r="F11" s="6"/>
      <c r="G11" s="11"/>
      <c r="H11" s="6"/>
      <c r="I11" s="6"/>
      <c r="J11" s="11"/>
      <c r="K11" s="6"/>
      <c r="L11" s="11"/>
      <c r="M11" s="10"/>
      <c r="N11" s="5"/>
    </row>
    <row r="12" spans="1:15" ht="15.95" customHeight="1" x14ac:dyDescent="0.25"/>
  </sheetData>
  <pageMargins left="0.25" right="0.25" top="0.75" bottom="0.75" header="0.3" footer="0.3"/>
  <pageSetup paperSize="8" scale="96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4"/>
  <sheetViews>
    <sheetView tabSelected="1" workbookViewId="0">
      <selection activeCell="D13" sqref="D13"/>
    </sheetView>
  </sheetViews>
  <sheetFormatPr defaultColWidth="8.85546875" defaultRowHeight="15" x14ac:dyDescent="0.25"/>
  <cols>
    <col min="1" max="1" width="26.140625" style="6" customWidth="1"/>
    <col min="2" max="3" width="9.5703125" style="6" customWidth="1"/>
    <col min="4" max="4" width="9.5703125" style="11" customWidth="1"/>
    <col min="5" max="6" width="9.5703125" style="6" customWidth="1"/>
    <col min="7" max="7" width="9.5703125" style="11" customWidth="1"/>
    <col min="8" max="9" width="9.5703125" style="6" customWidth="1"/>
    <col min="10" max="10" width="9.5703125" style="11" customWidth="1"/>
    <col min="11" max="11" width="15.28515625" style="6" customWidth="1"/>
    <col min="12" max="12" width="10.5703125" style="11" customWidth="1"/>
    <col min="13" max="13" width="10.5703125" style="10" customWidth="1"/>
    <col min="14" max="15" width="8.85546875" style="6"/>
    <col min="16" max="16" width="14.42578125" style="6" bestFit="1" customWidth="1"/>
    <col min="17" max="17" width="9.7109375" style="6" customWidth="1"/>
    <col min="18" max="18" width="10.85546875" style="6" customWidth="1"/>
    <col min="19" max="16384" width="8.85546875" style="6"/>
  </cols>
  <sheetData>
    <row r="1" spans="1:19" s="36" customFormat="1" ht="23.25" x14ac:dyDescent="0.35">
      <c r="A1" s="16" t="s">
        <v>48</v>
      </c>
      <c r="B1" s="16"/>
      <c r="C1" s="16"/>
      <c r="D1" s="17"/>
      <c r="E1" s="16"/>
      <c r="F1" s="16"/>
      <c r="G1" s="17"/>
      <c r="H1" s="16"/>
      <c r="I1" s="16"/>
      <c r="J1" s="18"/>
      <c r="K1" s="19"/>
      <c r="L1" s="20"/>
      <c r="M1" s="21"/>
      <c r="N1" s="35"/>
    </row>
    <row r="2" spans="1:19" ht="23.25" x14ac:dyDescent="0.35">
      <c r="A2" s="16" t="s">
        <v>75</v>
      </c>
      <c r="B2" s="13"/>
      <c r="C2" s="13"/>
      <c r="D2" s="14"/>
      <c r="E2" s="13"/>
      <c r="F2" s="13"/>
      <c r="G2" s="14"/>
      <c r="H2" s="13"/>
      <c r="I2" s="13"/>
      <c r="J2" s="2"/>
      <c r="K2" s="1"/>
      <c r="L2" s="3"/>
      <c r="M2" s="4"/>
      <c r="N2" s="5"/>
    </row>
    <row r="3" spans="1:19" s="12" customFormat="1" ht="15.95" customHeight="1" x14ac:dyDescent="0.25">
      <c r="A3" s="23"/>
      <c r="B3" s="23" t="s">
        <v>31</v>
      </c>
      <c r="C3" s="23"/>
      <c r="D3" s="24"/>
      <c r="E3" s="23" t="s">
        <v>0</v>
      </c>
      <c r="F3" s="23"/>
      <c r="G3" s="24"/>
      <c r="H3" s="23" t="s">
        <v>1</v>
      </c>
      <c r="I3" s="23"/>
      <c r="J3" s="24"/>
      <c r="K3" s="23" t="s">
        <v>46</v>
      </c>
      <c r="L3" s="32"/>
      <c r="M3" s="33"/>
    </row>
    <row r="4" spans="1:19" ht="15.95" customHeight="1" x14ac:dyDescent="0.25">
      <c r="N4" s="9"/>
      <c r="O4" s="9"/>
    </row>
    <row r="5" spans="1:19" ht="15.95" customHeight="1" x14ac:dyDescent="0.3">
      <c r="A5" s="15" t="s">
        <v>76</v>
      </c>
      <c r="B5" s="27">
        <v>1</v>
      </c>
      <c r="C5" s="28">
        <v>60</v>
      </c>
      <c r="D5" s="29"/>
      <c r="E5" s="28"/>
      <c r="F5" s="28"/>
      <c r="G5" s="29"/>
      <c r="H5" s="28"/>
      <c r="I5" s="28"/>
      <c r="J5" s="29"/>
      <c r="K5" s="28">
        <v>60</v>
      </c>
      <c r="N5" s="9"/>
      <c r="O5" s="9"/>
    </row>
    <row r="6" spans="1:19" ht="15.95" customHeight="1" x14ac:dyDescent="0.25">
      <c r="A6" s="15"/>
      <c r="B6" s="28"/>
      <c r="C6" s="28" t="s">
        <v>70</v>
      </c>
      <c r="D6" s="29"/>
      <c r="E6" s="28"/>
      <c r="F6" s="28"/>
      <c r="G6" s="29"/>
      <c r="H6" s="28"/>
      <c r="I6" s="28"/>
      <c r="J6" s="29"/>
      <c r="K6" s="28"/>
      <c r="N6" s="9"/>
      <c r="O6" s="9"/>
    </row>
    <row r="7" spans="1:19" ht="15.95" customHeight="1" x14ac:dyDescent="0.25">
      <c r="A7" s="15"/>
      <c r="B7" s="28"/>
      <c r="C7" s="28"/>
      <c r="D7" s="29"/>
      <c r="E7" s="28"/>
      <c r="F7" s="28"/>
      <c r="G7" s="29"/>
      <c r="H7" s="28"/>
      <c r="I7" s="28"/>
      <c r="J7" s="29"/>
      <c r="K7" s="28"/>
      <c r="N7" s="9"/>
      <c r="O7" s="9"/>
    </row>
    <row r="8" spans="1:19" ht="15.95" customHeight="1" x14ac:dyDescent="0.25">
      <c r="A8" s="15"/>
      <c r="B8" s="28"/>
      <c r="C8" s="28"/>
      <c r="D8" s="29"/>
      <c r="E8" s="28"/>
      <c r="F8" s="28"/>
      <c r="G8" s="29"/>
      <c r="H8" s="28"/>
      <c r="I8" s="28"/>
      <c r="J8" s="29"/>
      <c r="K8" s="28"/>
      <c r="N8" s="9"/>
      <c r="O8" s="9"/>
    </row>
    <row r="9" spans="1:19" ht="15.95" customHeight="1" x14ac:dyDescent="0.25">
      <c r="A9" s="15"/>
      <c r="B9" s="15"/>
      <c r="C9" s="15"/>
      <c r="D9" s="37"/>
      <c r="E9" s="15"/>
      <c r="F9" s="15"/>
      <c r="G9" s="37"/>
      <c r="H9" s="15"/>
      <c r="I9" s="15"/>
      <c r="J9" s="37"/>
      <c r="K9" s="15"/>
      <c r="N9" s="9"/>
      <c r="O9" s="9"/>
    </row>
    <row r="10" spans="1:19" ht="19.149999999999999" customHeight="1" x14ac:dyDescent="0.25">
      <c r="N10" s="9"/>
      <c r="O10" s="9"/>
    </row>
    <row r="11" spans="1:19" ht="19.149999999999999" customHeight="1" x14ac:dyDescent="0.25">
      <c r="N11" s="9"/>
      <c r="O11" s="9"/>
    </row>
    <row r="12" spans="1:19" ht="19.149999999999999" customHeight="1" x14ac:dyDescent="0.25">
      <c r="N12" s="5"/>
      <c r="O12" s="5"/>
      <c r="P12" s="5"/>
      <c r="Q12" s="5"/>
      <c r="R12" s="5"/>
      <c r="S12" s="5"/>
    </row>
    <row r="13" spans="1:19" ht="19.149999999999999" customHeight="1" x14ac:dyDescent="0.25">
      <c r="N13" s="5"/>
      <c r="O13" s="5"/>
      <c r="P13" s="5"/>
      <c r="Q13" s="5"/>
      <c r="R13" s="5"/>
      <c r="S13" s="5"/>
    </row>
    <row r="14" spans="1:19" ht="19.149999999999999" customHeight="1" x14ac:dyDescent="0.25"/>
    <row r="15" spans="1:19" ht="19.149999999999999" customHeight="1" x14ac:dyDescent="0.25">
      <c r="N15" s="9"/>
      <c r="O15" s="9"/>
    </row>
    <row r="16" spans="1:19" ht="19.149999999999999" customHeight="1" x14ac:dyDescent="0.25">
      <c r="N16" s="5"/>
      <c r="O16" s="5"/>
      <c r="P16" s="5"/>
      <c r="Q16" s="5"/>
      <c r="R16" s="5"/>
      <c r="S16" s="5"/>
    </row>
    <row r="17" spans="14:19" ht="19.149999999999999" customHeight="1" x14ac:dyDescent="0.25"/>
    <row r="18" spans="14:19" ht="19.149999999999999" customHeight="1" x14ac:dyDescent="0.25">
      <c r="N18" s="9"/>
      <c r="O18" s="9"/>
    </row>
    <row r="19" spans="14:19" ht="19.149999999999999" customHeight="1" x14ac:dyDescent="0.25"/>
    <row r="20" spans="14:19" ht="19.149999999999999" customHeight="1" x14ac:dyDescent="0.25">
      <c r="N20" s="5"/>
      <c r="O20" s="5"/>
      <c r="P20" s="5"/>
      <c r="Q20" s="5"/>
      <c r="R20" s="5"/>
      <c r="S20" s="5"/>
    </row>
    <row r="21" spans="14:19" ht="19.149999999999999" customHeight="1" x14ac:dyDescent="0.25">
      <c r="N21" s="9"/>
      <c r="O21" s="9"/>
    </row>
    <row r="22" spans="14:19" ht="19.149999999999999" customHeight="1" x14ac:dyDescent="0.25"/>
    <row r="23" spans="14:19" ht="19.149999999999999" customHeight="1" x14ac:dyDescent="0.25"/>
    <row r="24" spans="14:19" ht="19.149999999999999" customHeight="1" x14ac:dyDescent="0.25"/>
    <row r="25" spans="14:19" ht="19.149999999999999" customHeight="1" x14ac:dyDescent="0.25"/>
    <row r="26" spans="14:19" ht="19.149999999999999" customHeight="1" x14ac:dyDescent="0.25"/>
    <row r="27" spans="14:19" ht="19.149999999999999" customHeight="1" x14ac:dyDescent="0.25"/>
    <row r="28" spans="14:19" ht="19.149999999999999" customHeight="1" x14ac:dyDescent="0.25"/>
    <row r="29" spans="14:19" ht="19.149999999999999" customHeight="1" x14ac:dyDescent="0.25"/>
    <row r="30" spans="14:19" ht="19.149999999999999" customHeight="1" x14ac:dyDescent="0.25"/>
    <row r="31" spans="14:19" ht="19.149999999999999" customHeight="1" x14ac:dyDescent="0.25"/>
    <row r="32" spans="14:19" ht="19.149999999999999" customHeight="1" x14ac:dyDescent="0.25"/>
    <row r="33" spans="1:14" ht="19.149999999999999" customHeight="1" x14ac:dyDescent="0.25"/>
    <row r="34" spans="1:14" ht="19.149999999999999" customHeight="1" x14ac:dyDescent="0.25"/>
    <row r="35" spans="1:14" ht="19.149999999999999" customHeight="1" x14ac:dyDescent="0.25"/>
    <row r="36" spans="1:14" ht="19.149999999999999" customHeight="1" x14ac:dyDescent="0.25"/>
    <row r="37" spans="1:14" ht="19.149999999999999" customHeight="1" x14ac:dyDescent="0.25"/>
    <row r="38" spans="1:14" ht="19.149999999999999" customHeight="1" x14ac:dyDescent="0.25"/>
    <row r="44" spans="1:14" s="8" customFormat="1" ht="15.95" customHeight="1" x14ac:dyDescent="0.25">
      <c r="A44" s="6"/>
      <c r="B44" s="6"/>
      <c r="C44" s="6"/>
      <c r="D44" s="11"/>
      <c r="E44" s="6"/>
      <c r="F44" s="6"/>
      <c r="G44" s="11"/>
      <c r="H44" s="6"/>
      <c r="I44" s="6"/>
      <c r="J44" s="11"/>
      <c r="K44" s="6"/>
      <c r="L44" s="11"/>
      <c r="M44" s="10"/>
      <c r="N44" s="5"/>
    </row>
  </sheetData>
  <sortState ref="A3:P9">
    <sortCondition descending="1" ref="N3"/>
  </sortState>
  <pageMargins left="0.7" right="0.7" top="0.75" bottom="0.75" header="0.3" footer="0.3"/>
  <pageSetup paperSize="9" scale="8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enkelspan pony</vt:lpstr>
      <vt:lpstr>dubbelspan pony</vt:lpstr>
      <vt:lpstr>meerspan pony</vt:lpstr>
      <vt:lpstr>enkelspan paard</vt:lpstr>
      <vt:lpstr>dubbelspan paard</vt:lpstr>
      <vt:lpstr>meerspanpaard</vt:lpstr>
      <vt:lpstr>kinderrubriek</vt:lpstr>
      <vt:lpstr>'dubbelspan paard'!Afdrukbereik</vt:lpstr>
      <vt:lpstr>'dubbelspan pony'!Afdrukbereik</vt:lpstr>
      <vt:lpstr>'enkelspan paard'!Afdrukbereik</vt:lpstr>
      <vt:lpstr>'enkelspan pony'!Afdrukbereik</vt:lpstr>
      <vt:lpstr>kinderrubriek!Afdrukbereik</vt:lpstr>
      <vt:lpstr>'meerspan pony'!Afdrukbereik</vt:lpstr>
      <vt:lpstr>meerspanpaard!Afdrukbereik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Gebruiker</cp:lastModifiedBy>
  <cp:lastPrinted>2024-09-13T10:25:05Z</cp:lastPrinted>
  <dcterms:created xsi:type="dcterms:W3CDTF">2014-10-28T18:45:21Z</dcterms:created>
  <dcterms:modified xsi:type="dcterms:W3CDTF">2024-12-14T18:50:01Z</dcterms:modified>
</cp:coreProperties>
</file>