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top\Desktop\JAN divers\Kaatsheuvel 2024\"/>
    </mc:Choice>
  </mc:AlternateContent>
  <bookViews>
    <workbookView xWindow="0" yWindow="0" windowWidth="12165" windowHeight="9195" activeTab="1"/>
  </bookViews>
  <sheets>
    <sheet name="epo" sheetId="1" r:id="rId1"/>
    <sheet name="dpo" sheetId="2" r:id="rId2"/>
    <sheet name="mpo" sheetId="3" r:id="rId3"/>
    <sheet name="epa" sheetId="4" r:id="rId4"/>
    <sheet name="dpa" sheetId="5" r:id="rId5"/>
    <sheet name="jeu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7" i="2"/>
  <c r="I11" i="2"/>
  <c r="I15" i="4"/>
  <c r="I16" i="2"/>
  <c r="I5" i="8"/>
  <c r="I10" i="8"/>
  <c r="I4" i="8"/>
  <c r="I7" i="8"/>
  <c r="I9" i="8"/>
  <c r="I4" i="2"/>
  <c r="I5" i="3" l="1"/>
  <c r="I9" i="4"/>
  <c r="I6" i="8" l="1"/>
  <c r="I8" i="8"/>
  <c r="I6" i="5"/>
  <c r="I4" i="5"/>
  <c r="I8" i="5"/>
  <c r="I7" i="5"/>
  <c r="I14" i="4"/>
  <c r="I4" i="4"/>
  <c r="I13" i="4"/>
  <c r="I10" i="4"/>
  <c r="I11" i="4"/>
  <c r="I8" i="4"/>
  <c r="I5" i="4"/>
  <c r="I12" i="4"/>
  <c r="I7" i="4"/>
  <c r="I6" i="4"/>
  <c r="I7" i="3"/>
  <c r="I6" i="3"/>
  <c r="I8" i="3"/>
  <c r="I9" i="3"/>
  <c r="I4" i="3"/>
  <c r="I13" i="2"/>
  <c r="I10" i="2"/>
  <c r="I9" i="2"/>
  <c r="I12" i="2"/>
  <c r="I14" i="2"/>
  <c r="I15" i="2"/>
  <c r="I6" i="2"/>
  <c r="I7" i="2"/>
  <c r="I8" i="2"/>
  <c r="I5" i="2"/>
  <c r="I8" i="1"/>
  <c r="I6" i="1"/>
  <c r="I10" i="1"/>
  <c r="I11" i="1"/>
  <c r="I5" i="1"/>
  <c r="I9" i="1"/>
  <c r="I7" i="1"/>
  <c r="I4" i="1"/>
</calcChain>
</file>

<file path=xl/sharedStrings.xml><?xml version="1.0" encoding="utf-8"?>
<sst xmlns="http://schemas.openxmlformats.org/spreadsheetml/2006/main" count="99" uniqueCount="64">
  <si>
    <t>Piet vd Brand</t>
  </si>
  <si>
    <t>Ilse Kuenen</t>
  </si>
  <si>
    <t>Umberto van Gool</t>
  </si>
  <si>
    <t>Kees van der Veeken</t>
  </si>
  <si>
    <t>Frans Marijnissen</t>
  </si>
  <si>
    <t>Hans van Meer</t>
  </si>
  <si>
    <t>Marcel Marijnissen</t>
  </si>
  <si>
    <t>Jonas Corten</t>
  </si>
  <si>
    <t>Dennis Rijntjes</t>
  </si>
  <si>
    <t>Erik Verloo</t>
  </si>
  <si>
    <t>Farah Lemmens</t>
  </si>
  <si>
    <t>Fien Henssen</t>
  </si>
  <si>
    <t xml:space="preserve">Johan van Meer </t>
  </si>
  <si>
    <t>Kaatsheuvel outdoor 2024</t>
  </si>
  <si>
    <t>1ste omloop</t>
  </si>
  <si>
    <t>strafpunten</t>
  </si>
  <si>
    <t>2de omloop</t>
  </si>
  <si>
    <t>TOTAAL</t>
  </si>
  <si>
    <t xml:space="preserve"> </t>
  </si>
  <si>
    <t>Bernd Wouters</t>
  </si>
  <si>
    <t>Marleen van Vendeloo</t>
  </si>
  <si>
    <t>Denise Bakker</t>
  </si>
  <si>
    <t xml:space="preserve">Kenny </t>
  </si>
  <si>
    <t>Alice Boers</t>
  </si>
  <si>
    <t>Ashley den Ridder</t>
  </si>
  <si>
    <t>Brigitte Janssen</t>
  </si>
  <si>
    <t>Jack Lamers</t>
  </si>
  <si>
    <t>Koen Heymans</t>
  </si>
  <si>
    <t>Wim Leysen</t>
  </si>
  <si>
    <t>Gracejelaine den Ridder</t>
  </si>
  <si>
    <t>Jennifer van der Graaf</t>
  </si>
  <si>
    <t>Charissa den Ridder</t>
  </si>
  <si>
    <t>Kaatsheuvel indoor 2025</t>
  </si>
  <si>
    <t>Tessa in 't Groen</t>
  </si>
  <si>
    <t>Ivo Swinkels</t>
  </si>
  <si>
    <t>Jesse de Vos</t>
  </si>
  <si>
    <t>Jurgen Frerejean</t>
  </si>
  <si>
    <t>Cor van de Maagdenberg</t>
  </si>
  <si>
    <t>Stefanie Siebers</t>
  </si>
  <si>
    <t>Quinten van Beers</t>
  </si>
  <si>
    <t>Rudi van Bijlen</t>
  </si>
  <si>
    <t>Francis Heijboer</t>
  </si>
  <si>
    <t>Danny Marien</t>
  </si>
  <si>
    <t>Dirk Vanhees</t>
  </si>
  <si>
    <t>Nicole Bastiaansen</t>
  </si>
  <si>
    <t>Twan van den Hout</t>
  </si>
  <si>
    <t>Arno van den Brand</t>
  </si>
  <si>
    <t>EPA</t>
  </si>
  <si>
    <t>Kaatsheuvel indoor 2025  EPO</t>
  </si>
  <si>
    <t>EPO</t>
  </si>
  <si>
    <t>DPO</t>
  </si>
  <si>
    <t>MPO</t>
  </si>
  <si>
    <t>DPA</t>
  </si>
  <si>
    <t>Johan van Hooydonk</t>
  </si>
  <si>
    <t>Celine Bakker</t>
  </si>
  <si>
    <t>Teun Janssen</t>
  </si>
  <si>
    <t>Carlijn Kuenen</t>
  </si>
  <si>
    <t>Julia Mutsaerts</t>
  </si>
  <si>
    <t>Charlie van Westen</t>
  </si>
  <si>
    <t>JEU</t>
  </si>
  <si>
    <t>Eveline van Raak</t>
  </si>
  <si>
    <t>Juta Leysen</t>
  </si>
  <si>
    <t>Tom Leys</t>
  </si>
  <si>
    <t>Bernd Wouters 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</si>
</sst>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/>
    <xf numFmtId="0" fontId="1" fillId="0" borderId="1" xfId="0" applyFont="1" applyFill="1" applyBorder="1" applyAlignment="1"/>
    <xf numFmtId="0" fontId="4" fillId="0" borderId="0" xfId="0" applyFont="1"/>
    <xf numFmtId="0" fontId="2" fillId="0" borderId="1" xfId="0" applyFont="1" applyBorder="1"/>
    <xf numFmtId="0" fontId="2" fillId="0" borderId="0" xfId="0" applyFont="1"/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workbookViewId="0">
      <selection activeCell="R13" sqref="R13"/>
    </sheetView>
  </sheetViews>
  <sheetFormatPr defaultRowHeight="15" x14ac:dyDescent="0.25"/>
  <cols>
    <col min="1" max="1" width="2.85546875" customWidth="1"/>
    <col min="2" max="2" width="20.5703125" customWidth="1"/>
    <col min="3" max="3" width="7.5703125" style="8" customWidth="1"/>
    <col min="4" max="4" width="9.140625" style="8"/>
    <col min="5" max="9" width="13.7109375" style="8" customWidth="1"/>
    <col min="10" max="10" width="5.28515625" customWidth="1"/>
  </cols>
  <sheetData>
    <row r="1" spans="1:9" ht="24.95" customHeight="1" x14ac:dyDescent="0.4">
      <c r="A1" s="14" t="s">
        <v>48</v>
      </c>
      <c r="C1"/>
      <c r="D1" s="25" t="s">
        <v>18</v>
      </c>
      <c r="E1" s="8" t="s">
        <v>18</v>
      </c>
    </row>
    <row r="2" spans="1:9" ht="24.95" customHeight="1" x14ac:dyDescent="0.4">
      <c r="A2" s="11"/>
      <c r="C2"/>
      <c r="D2" s="25" t="s">
        <v>18</v>
      </c>
    </row>
    <row r="3" spans="1:9" ht="24.95" customHeight="1" x14ac:dyDescent="0.4">
      <c r="C3"/>
      <c r="D3" s="27" t="s">
        <v>49</v>
      </c>
      <c r="E3" s="18" t="s">
        <v>14</v>
      </c>
      <c r="F3" s="18" t="s">
        <v>15</v>
      </c>
      <c r="G3" s="18" t="s">
        <v>16</v>
      </c>
      <c r="H3" s="18" t="s">
        <v>15</v>
      </c>
      <c r="I3" s="18" t="s">
        <v>17</v>
      </c>
    </row>
    <row r="4" spans="1:9" ht="24.95" customHeight="1" x14ac:dyDescent="0.3">
      <c r="A4" s="3">
        <v>9</v>
      </c>
      <c r="B4" s="4" t="s">
        <v>26</v>
      </c>
      <c r="C4" s="12"/>
      <c r="D4" s="28">
        <v>1</v>
      </c>
      <c r="E4" s="9">
        <v>113.76</v>
      </c>
      <c r="F4" s="9">
        <v>4</v>
      </c>
      <c r="G4" s="9">
        <v>113.8</v>
      </c>
      <c r="H4" s="9">
        <v>4</v>
      </c>
      <c r="I4" s="9">
        <f>E4+F4+G4+H4</f>
        <v>235.56</v>
      </c>
    </row>
    <row r="5" spans="1:9" ht="24.95" customHeight="1" x14ac:dyDescent="0.3">
      <c r="A5" s="3">
        <v>33</v>
      </c>
      <c r="B5" s="4" t="s">
        <v>29</v>
      </c>
      <c r="C5" s="4"/>
      <c r="D5" s="28">
        <v>2</v>
      </c>
      <c r="E5" s="9">
        <v>119.09</v>
      </c>
      <c r="F5" s="9">
        <v>0</v>
      </c>
      <c r="G5" s="9">
        <v>121.46</v>
      </c>
      <c r="H5" s="9">
        <v>0</v>
      </c>
      <c r="I5" s="9">
        <f>E5+F5+G5+H5</f>
        <v>240.55</v>
      </c>
    </row>
    <row r="6" spans="1:9" ht="24.95" customHeight="1" x14ac:dyDescent="0.3">
      <c r="A6" s="3">
        <v>49</v>
      </c>
      <c r="B6" s="4" t="s">
        <v>31</v>
      </c>
      <c r="C6" s="4"/>
      <c r="D6" s="28">
        <v>3</v>
      </c>
      <c r="E6" s="9">
        <v>119.87</v>
      </c>
      <c r="F6" s="9">
        <v>4</v>
      </c>
      <c r="G6" s="9">
        <v>117.42</v>
      </c>
      <c r="H6" s="9">
        <v>0</v>
      </c>
      <c r="I6" s="9">
        <f>E6+F6+G6+H6</f>
        <v>241.29000000000002</v>
      </c>
    </row>
    <row r="7" spans="1:9" ht="24.95" customHeight="1" x14ac:dyDescent="0.3">
      <c r="A7" s="3">
        <v>7</v>
      </c>
      <c r="B7" s="4" t="s">
        <v>25</v>
      </c>
      <c r="C7" s="4"/>
      <c r="D7" s="28">
        <v>4</v>
      </c>
      <c r="E7" s="9">
        <v>116.09</v>
      </c>
      <c r="F7" s="9">
        <v>0</v>
      </c>
      <c r="G7" s="9">
        <v>118.32</v>
      </c>
      <c r="H7" s="9">
        <v>8</v>
      </c>
      <c r="I7" s="17">
        <f>E7+F7+G7+H7</f>
        <v>242.41</v>
      </c>
    </row>
    <row r="8" spans="1:9" ht="24.95" customHeight="1" x14ac:dyDescent="0.3">
      <c r="A8" s="3">
        <v>29</v>
      </c>
      <c r="B8" s="4" t="s">
        <v>28</v>
      </c>
      <c r="C8" s="1"/>
      <c r="D8" s="28">
        <v>5</v>
      </c>
      <c r="E8" s="9">
        <v>141.22999999999999</v>
      </c>
      <c r="F8" s="9">
        <v>0</v>
      </c>
      <c r="G8" s="9">
        <v>130.5</v>
      </c>
      <c r="H8" s="9">
        <v>0</v>
      </c>
      <c r="I8" s="9">
        <f>E8+F8+G8+H8</f>
        <v>271.73</v>
      </c>
    </row>
    <row r="9" spans="1:9" ht="24.95" customHeight="1" x14ac:dyDescent="0.3">
      <c r="A9" s="3">
        <v>48</v>
      </c>
      <c r="B9" s="4" t="s">
        <v>30</v>
      </c>
      <c r="C9" s="1"/>
      <c r="D9" s="28">
        <v>6</v>
      </c>
      <c r="E9" s="9">
        <v>143.44</v>
      </c>
      <c r="F9" s="9">
        <v>0</v>
      </c>
      <c r="G9" s="9">
        <v>129.26</v>
      </c>
      <c r="H9" s="9">
        <v>0</v>
      </c>
      <c r="I9" s="9">
        <f>E9+F9+G9+H9</f>
        <v>272.7</v>
      </c>
    </row>
    <row r="10" spans="1:9" ht="24.95" customHeight="1" x14ac:dyDescent="0.3">
      <c r="A10" s="3">
        <v>45</v>
      </c>
      <c r="B10" s="4" t="s">
        <v>61</v>
      </c>
      <c r="C10" s="4"/>
      <c r="D10" s="28">
        <v>7</v>
      </c>
      <c r="E10" s="9">
        <v>142.83000000000001</v>
      </c>
      <c r="F10" s="9">
        <v>0</v>
      </c>
      <c r="G10" s="9">
        <v>149.82</v>
      </c>
      <c r="H10" s="9">
        <v>8</v>
      </c>
      <c r="I10" s="9">
        <f>E10+F10+G10+H10</f>
        <v>300.64999999999998</v>
      </c>
    </row>
    <row r="11" spans="1:9" ht="24.95" customHeight="1" x14ac:dyDescent="0.3">
      <c r="A11" s="3">
        <v>28</v>
      </c>
      <c r="B11" s="4" t="s">
        <v>24</v>
      </c>
      <c r="C11" s="13" t="s">
        <v>18</v>
      </c>
      <c r="D11" s="28">
        <v>8</v>
      </c>
      <c r="E11" s="9">
        <v>157.71</v>
      </c>
      <c r="F11" s="9">
        <v>4</v>
      </c>
      <c r="G11" s="9">
        <v>163.72</v>
      </c>
      <c r="H11" s="9">
        <v>4</v>
      </c>
      <c r="I11" s="9">
        <f>E11+F11+G11+H11</f>
        <v>329.43</v>
      </c>
    </row>
    <row r="29" spans="1:4" x14ac:dyDescent="0.25">
      <c r="A29" s="8"/>
      <c r="C29"/>
      <c r="D29"/>
    </row>
    <row r="30" spans="1:4" x14ac:dyDescent="0.25">
      <c r="A30" s="10"/>
      <c r="C30"/>
      <c r="D30"/>
    </row>
    <row r="31" spans="1:4" x14ac:dyDescent="0.25">
      <c r="A31" s="8"/>
      <c r="C31"/>
      <c r="D31"/>
    </row>
    <row r="32" spans="1:4" x14ac:dyDescent="0.25">
      <c r="A32" s="8"/>
      <c r="C32"/>
      <c r="D32"/>
    </row>
    <row r="33" spans="1:4" x14ac:dyDescent="0.25">
      <c r="A33" s="8"/>
      <c r="C33"/>
      <c r="D33"/>
    </row>
    <row r="34" spans="1:4" x14ac:dyDescent="0.25">
      <c r="A34" s="8"/>
      <c r="C34"/>
      <c r="D34"/>
    </row>
    <row r="35" spans="1:4" x14ac:dyDescent="0.25">
      <c r="A35" s="8"/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1" spans="1:4" x14ac:dyDescent="0.25">
      <c r="C41"/>
      <c r="D41"/>
    </row>
    <row r="42" spans="1:4" x14ac:dyDescent="0.25">
      <c r="C42"/>
      <c r="D42"/>
    </row>
    <row r="43" spans="1:4" x14ac:dyDescent="0.25">
      <c r="C43"/>
      <c r="D43"/>
    </row>
    <row r="44" spans="1:4" x14ac:dyDescent="0.25">
      <c r="C44"/>
      <c r="D44"/>
    </row>
    <row r="45" spans="1:4" x14ac:dyDescent="0.25">
      <c r="C45"/>
      <c r="D45"/>
    </row>
    <row r="46" spans="1:4" x14ac:dyDescent="0.25">
      <c r="C46"/>
      <c r="D46"/>
    </row>
    <row r="47" spans="1:4" x14ac:dyDescent="0.25">
      <c r="C47"/>
      <c r="D47"/>
    </row>
    <row r="48" spans="1:4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8" spans="3:4" ht="24.95" customHeight="1" x14ac:dyDescent="0.25"/>
    <row r="59" spans="3:4" ht="24.95" customHeight="1" x14ac:dyDescent="0.25"/>
    <row r="60" spans="3:4" ht="24.95" customHeight="1" x14ac:dyDescent="0.25"/>
    <row r="61" spans="3:4" ht="24.95" customHeight="1" x14ac:dyDescent="0.25"/>
    <row r="62" spans="3:4" ht="24.95" customHeight="1" x14ac:dyDescent="0.25"/>
    <row r="63" spans="3:4" ht="24.95" customHeight="1" x14ac:dyDescent="0.25"/>
    <row r="64" spans="3: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</sheetData>
  <sortState ref="A4:I11">
    <sortCondition ref="I11"/>
  </sortState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N3" sqref="N3"/>
    </sheetView>
  </sheetViews>
  <sheetFormatPr defaultRowHeight="26.25" x14ac:dyDescent="0.4"/>
  <cols>
    <col min="1" max="1" width="4" customWidth="1"/>
    <col min="2" max="2" width="22.140625" customWidth="1"/>
    <col min="3" max="3" width="7.28515625" customWidth="1"/>
    <col min="4" max="4" width="7.28515625" style="19" customWidth="1"/>
    <col min="5" max="8" width="13.7109375" style="8" customWidth="1"/>
    <col min="9" max="9" width="19" style="8" customWidth="1"/>
  </cols>
  <sheetData>
    <row r="1" spans="1:9" ht="24.95" customHeight="1" x14ac:dyDescent="0.4">
      <c r="A1" s="14" t="s">
        <v>32</v>
      </c>
    </row>
    <row r="2" spans="1:9" ht="24.95" customHeight="1" x14ac:dyDescent="0.4">
      <c r="A2" s="11"/>
    </row>
    <row r="3" spans="1:9" ht="24.95" customHeight="1" x14ac:dyDescent="0.4">
      <c r="D3" s="26" t="s">
        <v>50</v>
      </c>
      <c r="E3" s="18" t="s">
        <v>14</v>
      </c>
      <c r="F3" s="18" t="s">
        <v>15</v>
      </c>
      <c r="G3" s="18" t="s">
        <v>16</v>
      </c>
      <c r="H3" s="18" t="s">
        <v>15</v>
      </c>
      <c r="I3" s="18" t="s">
        <v>17</v>
      </c>
    </row>
    <row r="4" spans="1:9" ht="24.95" customHeight="1" x14ac:dyDescent="0.3">
      <c r="A4" s="3">
        <v>52</v>
      </c>
      <c r="B4" s="4" t="s">
        <v>9</v>
      </c>
      <c r="C4" s="2"/>
      <c r="D4" s="28">
        <v>1</v>
      </c>
      <c r="E4" s="9">
        <v>117.88</v>
      </c>
      <c r="F4" s="9">
        <v>0</v>
      </c>
      <c r="G4" s="9">
        <v>116.43</v>
      </c>
      <c r="H4" s="9">
        <v>0</v>
      </c>
      <c r="I4" s="9">
        <f>E4+F4+G4+H4</f>
        <v>234.31</v>
      </c>
    </row>
    <row r="5" spans="1:9" ht="24.95" customHeight="1" x14ac:dyDescent="0.3">
      <c r="A5" s="3">
        <v>13</v>
      </c>
      <c r="B5" s="4" t="s">
        <v>12</v>
      </c>
      <c r="C5" s="4"/>
      <c r="D5" s="31">
        <v>2</v>
      </c>
      <c r="E5" s="9">
        <v>123.32</v>
      </c>
      <c r="F5" s="9">
        <v>0</v>
      </c>
      <c r="G5" s="9">
        <v>122.6</v>
      </c>
      <c r="H5" s="9">
        <v>0</v>
      </c>
      <c r="I5" s="9">
        <f>E5+F5+G5+H5</f>
        <v>245.92</v>
      </c>
    </row>
    <row r="6" spans="1:9" ht="24.95" customHeight="1" x14ac:dyDescent="0.3">
      <c r="A6" s="3">
        <v>50</v>
      </c>
      <c r="B6" s="4" t="s">
        <v>40</v>
      </c>
      <c r="C6" s="7"/>
      <c r="D6" s="32">
        <v>3</v>
      </c>
      <c r="E6" s="9">
        <v>124</v>
      </c>
      <c r="F6" s="9">
        <v>0</v>
      </c>
      <c r="G6" s="9">
        <v>121.06</v>
      </c>
      <c r="H6" s="9">
        <v>4</v>
      </c>
      <c r="I6" s="9">
        <f>E6+F6+G6+H6</f>
        <v>249.06</v>
      </c>
    </row>
    <row r="7" spans="1:9" ht="24.95" customHeight="1" x14ac:dyDescent="0.3">
      <c r="A7" s="3">
        <v>27</v>
      </c>
      <c r="B7" s="4" t="s">
        <v>37</v>
      </c>
      <c r="C7" s="12"/>
      <c r="D7" s="30">
        <v>4</v>
      </c>
      <c r="E7" s="9">
        <v>127.41</v>
      </c>
      <c r="F7" s="9">
        <v>0</v>
      </c>
      <c r="G7" s="9">
        <v>123.47</v>
      </c>
      <c r="H7" s="9">
        <v>4</v>
      </c>
      <c r="I7" s="9">
        <f>E7+F7+G7+H7</f>
        <v>254.88</v>
      </c>
    </row>
    <row r="8" spans="1:9" ht="24.95" customHeight="1" x14ac:dyDescent="0.3">
      <c r="A8" s="3">
        <v>46</v>
      </c>
      <c r="B8" s="4" t="s">
        <v>39</v>
      </c>
      <c r="C8" s="1"/>
      <c r="D8" s="30">
        <v>5</v>
      </c>
      <c r="E8" s="9">
        <v>121.47</v>
      </c>
      <c r="F8" s="9">
        <v>8</v>
      </c>
      <c r="G8" s="9">
        <v>131.6</v>
      </c>
      <c r="H8" s="9">
        <v>0</v>
      </c>
      <c r="I8" s="9">
        <f>E8+F8+G8+H8</f>
        <v>261.07</v>
      </c>
    </row>
    <row r="9" spans="1:9" ht="24.95" customHeight="1" x14ac:dyDescent="0.3">
      <c r="A9" s="5">
        <v>26</v>
      </c>
      <c r="B9" s="5" t="s">
        <v>5</v>
      </c>
      <c r="C9" s="4"/>
      <c r="D9" s="31">
        <v>6</v>
      </c>
      <c r="E9" s="9">
        <v>124.96</v>
      </c>
      <c r="F9" s="9">
        <v>4</v>
      </c>
      <c r="G9" s="9">
        <v>130.94999999999999</v>
      </c>
      <c r="H9" s="9">
        <v>4</v>
      </c>
      <c r="I9" s="9">
        <f>E9+F9+G9+H9</f>
        <v>263.90999999999997</v>
      </c>
    </row>
    <row r="10" spans="1:9" ht="24.95" customHeight="1" x14ac:dyDescent="0.3">
      <c r="A10" s="3">
        <v>8</v>
      </c>
      <c r="B10" s="4" t="s">
        <v>34</v>
      </c>
      <c r="C10" s="4"/>
      <c r="D10" s="31">
        <v>7</v>
      </c>
      <c r="E10" s="9">
        <v>133.43</v>
      </c>
      <c r="F10" s="9">
        <v>0</v>
      </c>
      <c r="G10" s="9">
        <v>137.44999999999999</v>
      </c>
      <c r="H10" s="9">
        <v>0</v>
      </c>
      <c r="I10" s="9">
        <f>E10+F10+G10+H10</f>
        <v>270.88</v>
      </c>
    </row>
    <row r="11" spans="1:9" ht="24.95" customHeight="1" x14ac:dyDescent="0.3">
      <c r="A11" s="3">
        <v>21</v>
      </c>
      <c r="B11" s="4" t="s">
        <v>36</v>
      </c>
      <c r="C11" s="1"/>
      <c r="D11" s="30">
        <v>8</v>
      </c>
      <c r="E11" s="9">
        <v>139.65</v>
      </c>
      <c r="F11" s="9">
        <v>4</v>
      </c>
      <c r="G11" s="9">
        <v>132.34</v>
      </c>
      <c r="H11" s="9">
        <v>0</v>
      </c>
      <c r="I11" s="9">
        <f>E11+F11+G11+H11</f>
        <v>275.99</v>
      </c>
    </row>
    <row r="12" spans="1:9" ht="24.95" customHeight="1" x14ac:dyDescent="0.3">
      <c r="A12" s="3">
        <v>18</v>
      </c>
      <c r="B12" s="4" t="s">
        <v>8</v>
      </c>
      <c r="C12" s="13"/>
      <c r="D12" s="33">
        <v>9</v>
      </c>
      <c r="E12" s="9">
        <v>123.78</v>
      </c>
      <c r="F12" s="9">
        <v>12</v>
      </c>
      <c r="G12" s="9">
        <v>143.59</v>
      </c>
      <c r="H12" s="9">
        <v>8</v>
      </c>
      <c r="I12" s="9">
        <f>E12+F12+G12+H12</f>
        <v>287.37</v>
      </c>
    </row>
    <row r="13" spans="1:9" ht="24.95" customHeight="1" x14ac:dyDescent="0.3">
      <c r="A13" s="3">
        <v>14</v>
      </c>
      <c r="B13" s="4" t="s">
        <v>35</v>
      </c>
      <c r="C13" s="12"/>
      <c r="D13" s="30">
        <v>10</v>
      </c>
      <c r="E13" s="9">
        <v>141.82</v>
      </c>
      <c r="F13" s="9">
        <v>20</v>
      </c>
      <c r="G13" s="9">
        <v>128.77000000000001</v>
      </c>
      <c r="H13" s="9">
        <v>4</v>
      </c>
      <c r="I13" s="9">
        <f>E13+F13+G13+H13</f>
        <v>294.59000000000003</v>
      </c>
    </row>
    <row r="14" spans="1:9" ht="24.95" customHeight="1" x14ac:dyDescent="0.3">
      <c r="A14" s="3">
        <v>1</v>
      </c>
      <c r="B14" s="4" t="s">
        <v>33</v>
      </c>
      <c r="C14" s="1"/>
      <c r="D14" s="30">
        <v>11</v>
      </c>
      <c r="E14" s="9">
        <v>157.22</v>
      </c>
      <c r="F14" s="9">
        <v>0</v>
      </c>
      <c r="G14" s="9">
        <v>140.41</v>
      </c>
      <c r="H14" s="9">
        <v>0</v>
      </c>
      <c r="I14" s="17">
        <f>E14+F14+G14+H14</f>
        <v>297.63</v>
      </c>
    </row>
    <row r="15" spans="1:9" ht="24.95" customHeight="1" x14ac:dyDescent="0.3">
      <c r="A15" s="3">
        <v>39</v>
      </c>
      <c r="B15" s="4" t="s">
        <v>38</v>
      </c>
      <c r="C15" s="4"/>
      <c r="D15" s="31">
        <v>12</v>
      </c>
      <c r="E15" s="9">
        <v>151.62</v>
      </c>
      <c r="F15" s="9">
        <v>0</v>
      </c>
      <c r="G15" s="9">
        <v>148.94999999999999</v>
      </c>
      <c r="H15" s="9">
        <v>0</v>
      </c>
      <c r="I15" s="9">
        <f>E15+F15+G15+H15</f>
        <v>300.57</v>
      </c>
    </row>
    <row r="16" spans="1:9" ht="24.95" customHeight="1" x14ac:dyDescent="0.3">
      <c r="A16" s="3">
        <v>6</v>
      </c>
      <c r="B16" s="4" t="s">
        <v>60</v>
      </c>
      <c r="C16" s="12"/>
      <c r="D16" s="30">
        <v>13</v>
      </c>
      <c r="E16" s="9">
        <v>163.19</v>
      </c>
      <c r="F16" s="9">
        <v>0</v>
      </c>
      <c r="G16" s="9">
        <v>146.97</v>
      </c>
      <c r="H16" s="9">
        <v>4</v>
      </c>
      <c r="I16" s="9">
        <f>E16+F16+G16+H16</f>
        <v>314.15999999999997</v>
      </c>
    </row>
    <row r="17" spans="1:9" ht="24.95" customHeight="1" x14ac:dyDescent="0.3">
      <c r="A17" s="3">
        <v>36</v>
      </c>
      <c r="B17" s="4" t="s">
        <v>23</v>
      </c>
      <c r="C17" s="12"/>
      <c r="D17" s="30">
        <v>14</v>
      </c>
      <c r="E17" s="9">
        <v>170.43</v>
      </c>
      <c r="F17" s="9">
        <v>0</v>
      </c>
      <c r="G17" s="9">
        <v>167.41</v>
      </c>
      <c r="H17" s="9">
        <v>0</v>
      </c>
      <c r="I17" s="9">
        <f>E17+F17+G17+H17</f>
        <v>337.84000000000003</v>
      </c>
    </row>
  </sheetData>
  <sortState ref="A4:I19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6" workbookViewId="0">
      <selection activeCell="O6" sqref="O6"/>
    </sheetView>
  </sheetViews>
  <sheetFormatPr defaultRowHeight="26.25" x14ac:dyDescent="0.4"/>
  <cols>
    <col min="1" max="1" width="4.140625" style="24" customWidth="1"/>
    <col min="2" max="2" width="19" customWidth="1"/>
    <col min="3" max="3" width="6.85546875" customWidth="1"/>
    <col min="4" max="4" width="9.140625" style="19"/>
    <col min="5" max="9" width="14" style="8" customWidth="1"/>
  </cols>
  <sheetData>
    <row r="1" spans="1:9" ht="24.95" customHeight="1" x14ac:dyDescent="0.4">
      <c r="A1" s="22" t="s">
        <v>32</v>
      </c>
    </row>
    <row r="2" spans="1:9" ht="24.95" customHeight="1" x14ac:dyDescent="0.4">
      <c r="A2" s="23"/>
    </row>
    <row r="3" spans="1:9" ht="24.95" customHeight="1" x14ac:dyDescent="0.4">
      <c r="D3" s="26" t="s">
        <v>51</v>
      </c>
      <c r="E3" s="18" t="s">
        <v>14</v>
      </c>
      <c r="F3" s="18" t="s">
        <v>15</v>
      </c>
      <c r="G3" s="18" t="s">
        <v>16</v>
      </c>
      <c r="H3" s="18" t="s">
        <v>15</v>
      </c>
      <c r="I3" s="18" t="s">
        <v>17</v>
      </c>
    </row>
    <row r="4" spans="1:9" s="16" customFormat="1" ht="24.95" customHeight="1" x14ac:dyDescent="0.3">
      <c r="A4" s="3">
        <v>43</v>
      </c>
      <c r="B4" s="4" t="s">
        <v>7</v>
      </c>
      <c r="C4" s="3"/>
      <c r="D4" s="28">
        <v>1</v>
      </c>
      <c r="E4" s="9">
        <v>129.35</v>
      </c>
      <c r="F4" s="9">
        <v>4</v>
      </c>
      <c r="G4" s="9">
        <v>126.87</v>
      </c>
      <c r="H4" s="9">
        <v>12</v>
      </c>
      <c r="I4" s="17">
        <f>E4+F4+G4+H4</f>
        <v>272.22000000000003</v>
      </c>
    </row>
    <row r="5" spans="1:9" ht="24.95" customHeight="1" x14ac:dyDescent="0.3">
      <c r="A5" s="3">
        <v>35</v>
      </c>
      <c r="B5" s="4" t="s">
        <v>19</v>
      </c>
      <c r="C5" s="1"/>
      <c r="D5" s="28">
        <v>2</v>
      </c>
      <c r="E5" s="9">
        <v>136.21</v>
      </c>
      <c r="F5" s="9">
        <v>8</v>
      </c>
      <c r="G5" s="9">
        <v>137.9</v>
      </c>
      <c r="H5" s="9">
        <v>0</v>
      </c>
      <c r="I5" s="9">
        <f>E5+F5+G5+H5</f>
        <v>282.11</v>
      </c>
    </row>
    <row r="6" spans="1:9" ht="24.95" customHeight="1" x14ac:dyDescent="0.3">
      <c r="A6" s="3">
        <v>54</v>
      </c>
      <c r="B6" s="4" t="s">
        <v>21</v>
      </c>
      <c r="C6" s="1"/>
      <c r="D6" s="28">
        <v>3</v>
      </c>
      <c r="E6" s="9">
        <v>143.72999999999999</v>
      </c>
      <c r="F6" s="9">
        <v>8</v>
      </c>
      <c r="G6" s="9">
        <v>140.4</v>
      </c>
      <c r="H6" s="9">
        <v>4</v>
      </c>
      <c r="I6" s="9">
        <f>E6+F6+G6+H6</f>
        <v>296.13</v>
      </c>
    </row>
    <row r="7" spans="1:9" ht="24.95" customHeight="1" x14ac:dyDescent="0.3">
      <c r="A7" s="3">
        <v>55</v>
      </c>
      <c r="B7" s="4" t="s">
        <v>22</v>
      </c>
      <c r="C7" s="1"/>
      <c r="D7" s="28">
        <v>4</v>
      </c>
      <c r="E7" s="9">
        <v>128.86000000000001</v>
      </c>
      <c r="F7" s="9">
        <v>4</v>
      </c>
      <c r="G7" s="9">
        <v>150.44</v>
      </c>
      <c r="H7" s="9">
        <v>14</v>
      </c>
      <c r="I7" s="9">
        <f>E7+F7+G7+H7</f>
        <v>297.3</v>
      </c>
    </row>
    <row r="8" spans="1:9" ht="24.95" customHeight="1" x14ac:dyDescent="0.3">
      <c r="A8" s="3">
        <v>53</v>
      </c>
      <c r="B8" s="4" t="s">
        <v>63</v>
      </c>
      <c r="C8" s="3"/>
      <c r="D8" s="28">
        <v>5</v>
      </c>
      <c r="E8" s="9">
        <v>162.12</v>
      </c>
      <c r="F8" s="9">
        <v>8</v>
      </c>
      <c r="G8" s="9">
        <v>151.02000000000001</v>
      </c>
      <c r="H8" s="9">
        <v>4</v>
      </c>
      <c r="I8" s="9">
        <f>E8+F8+G8+H8</f>
        <v>325.14</v>
      </c>
    </row>
    <row r="9" spans="1:9" ht="24.95" customHeight="1" x14ac:dyDescent="0.3">
      <c r="A9" s="3">
        <v>51</v>
      </c>
      <c r="B9" s="4" t="s">
        <v>20</v>
      </c>
      <c r="C9" s="4"/>
      <c r="D9" s="28">
        <v>6</v>
      </c>
      <c r="E9" s="9">
        <v>180.78</v>
      </c>
      <c r="F9" s="9">
        <v>4</v>
      </c>
      <c r="G9" s="9">
        <v>174.36</v>
      </c>
      <c r="H9" s="9">
        <v>0</v>
      </c>
      <c r="I9" s="9">
        <f>E9+F9+G9+H9</f>
        <v>359.14</v>
      </c>
    </row>
    <row r="10" spans="1:9" ht="24.95" customHeight="1" x14ac:dyDescent="0.3">
      <c r="A10" s="3"/>
      <c r="B10" s="4"/>
      <c r="C10" s="15"/>
      <c r="D10" s="29"/>
      <c r="E10" s="17"/>
      <c r="F10" s="17"/>
      <c r="G10" s="17"/>
      <c r="H10" s="17"/>
      <c r="I10" s="17"/>
    </row>
  </sheetData>
  <sortState ref="A4:I9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K10" sqref="K10"/>
    </sheetView>
  </sheetViews>
  <sheetFormatPr defaultRowHeight="26.25" x14ac:dyDescent="0.4"/>
  <cols>
    <col min="1" max="1" width="5" customWidth="1"/>
    <col min="2" max="2" width="20.5703125" customWidth="1"/>
    <col min="3" max="3" width="6.7109375" customWidth="1"/>
    <col min="4" max="4" width="9.140625" style="19"/>
    <col min="5" max="9" width="13.7109375" style="8" customWidth="1"/>
  </cols>
  <sheetData>
    <row r="1" spans="1:9" ht="24.95" customHeight="1" x14ac:dyDescent="0.4">
      <c r="A1" s="14" t="s">
        <v>32</v>
      </c>
      <c r="D1" s="19" t="s">
        <v>18</v>
      </c>
    </row>
    <row r="2" spans="1:9" ht="24.95" customHeight="1" x14ac:dyDescent="0.4">
      <c r="A2" s="11"/>
    </row>
    <row r="3" spans="1:9" ht="24.95" customHeight="1" x14ac:dyDescent="0.4">
      <c r="D3" s="26" t="s">
        <v>47</v>
      </c>
      <c r="E3" s="18" t="s">
        <v>14</v>
      </c>
      <c r="F3" s="18" t="s">
        <v>15</v>
      </c>
      <c r="G3" s="18" t="s">
        <v>16</v>
      </c>
      <c r="H3" s="18" t="s">
        <v>15</v>
      </c>
      <c r="I3" s="18" t="s">
        <v>17</v>
      </c>
    </row>
    <row r="4" spans="1:9" ht="24.95" customHeight="1" x14ac:dyDescent="0.3">
      <c r="A4" s="3">
        <v>30</v>
      </c>
      <c r="B4" s="4" t="s">
        <v>43</v>
      </c>
      <c r="C4" s="4"/>
      <c r="D4" s="28">
        <v>1</v>
      </c>
      <c r="E4" s="9">
        <v>110.28</v>
      </c>
      <c r="F4" s="9">
        <v>0</v>
      </c>
      <c r="G4" s="9">
        <v>110.63</v>
      </c>
      <c r="H4" s="9">
        <v>0</v>
      </c>
      <c r="I4" s="9">
        <f>E4+F4+G4+H4</f>
        <v>220.91</v>
      </c>
    </row>
    <row r="5" spans="1:9" ht="24.95" customHeight="1" x14ac:dyDescent="0.3">
      <c r="A5" s="3">
        <v>40</v>
      </c>
      <c r="B5" s="4" t="s">
        <v>46</v>
      </c>
      <c r="C5" s="4"/>
      <c r="D5" s="28">
        <v>2</v>
      </c>
      <c r="E5" s="9">
        <v>116.5</v>
      </c>
      <c r="F5" s="9">
        <v>4</v>
      </c>
      <c r="G5" s="9">
        <v>119.01</v>
      </c>
      <c r="H5" s="9">
        <v>0</v>
      </c>
      <c r="I5" s="9">
        <f>E5+F5+G5+H5</f>
        <v>239.51</v>
      </c>
    </row>
    <row r="6" spans="1:9" ht="24.95" customHeight="1" x14ac:dyDescent="0.3">
      <c r="A6" s="3">
        <v>31</v>
      </c>
      <c r="B6" s="4" t="s">
        <v>4</v>
      </c>
      <c r="C6" s="4"/>
      <c r="D6" s="28">
        <v>3</v>
      </c>
      <c r="E6" s="9">
        <v>120.74</v>
      </c>
      <c r="F6" s="9">
        <v>0</v>
      </c>
      <c r="G6" s="9">
        <v>120.16</v>
      </c>
      <c r="H6" s="9">
        <v>0</v>
      </c>
      <c r="I6" s="9">
        <f>E6+F6+G6+H6</f>
        <v>240.89999999999998</v>
      </c>
    </row>
    <row r="7" spans="1:9" ht="24.95" customHeight="1" x14ac:dyDescent="0.3">
      <c r="A7" s="3">
        <v>34</v>
      </c>
      <c r="B7" s="4" t="s">
        <v>26</v>
      </c>
      <c r="C7" s="4"/>
      <c r="D7" s="28">
        <v>4</v>
      </c>
      <c r="E7" s="9">
        <v>116.82</v>
      </c>
      <c r="F7" s="9">
        <v>0</v>
      </c>
      <c r="G7" s="9">
        <v>124.11</v>
      </c>
      <c r="H7" s="9">
        <v>0</v>
      </c>
      <c r="I7" s="9">
        <f>E7+F7+G7+H7</f>
        <v>240.93</v>
      </c>
    </row>
    <row r="8" spans="1:9" ht="24.95" customHeight="1" x14ac:dyDescent="0.3">
      <c r="A8" s="3">
        <v>24</v>
      </c>
      <c r="B8" s="5" t="s">
        <v>0</v>
      </c>
      <c r="C8" s="5"/>
      <c r="D8" s="28">
        <v>5</v>
      </c>
      <c r="E8" s="9">
        <v>118.44</v>
      </c>
      <c r="F8" s="9">
        <v>4</v>
      </c>
      <c r="G8" s="9">
        <v>130.54</v>
      </c>
      <c r="H8" s="9">
        <v>0</v>
      </c>
      <c r="I8" s="9">
        <f>E8+F8+G8+H8</f>
        <v>252.98</v>
      </c>
    </row>
    <row r="9" spans="1:9" ht="24.95" customHeight="1" x14ac:dyDescent="0.3">
      <c r="A9" s="3">
        <v>12</v>
      </c>
      <c r="B9" s="4" t="s">
        <v>42</v>
      </c>
      <c r="C9" s="4"/>
      <c r="D9" s="28">
        <v>6</v>
      </c>
      <c r="E9" s="9">
        <v>125.96</v>
      </c>
      <c r="F9" s="9">
        <v>18</v>
      </c>
      <c r="G9" s="9">
        <v>120.72</v>
      </c>
      <c r="H9" s="9">
        <v>0</v>
      </c>
      <c r="I9" s="9">
        <f>E9+F9+G9+H9</f>
        <v>264.67999999999995</v>
      </c>
    </row>
    <row r="10" spans="1:9" ht="24.95" customHeight="1" x14ac:dyDescent="0.3">
      <c r="A10" s="3">
        <v>42</v>
      </c>
      <c r="B10" s="4" t="s">
        <v>1</v>
      </c>
      <c r="C10" s="4"/>
      <c r="D10" s="28">
        <v>7</v>
      </c>
      <c r="E10" s="9">
        <v>137.68</v>
      </c>
      <c r="F10" s="9">
        <v>0</v>
      </c>
      <c r="G10" s="9">
        <v>133.22</v>
      </c>
      <c r="H10" s="9">
        <v>0</v>
      </c>
      <c r="I10" s="9">
        <f>E10+F10+G10+H10</f>
        <v>270.89999999999998</v>
      </c>
    </row>
    <row r="11" spans="1:9" ht="24.95" customHeight="1" x14ac:dyDescent="0.3">
      <c r="A11" s="3">
        <v>16</v>
      </c>
      <c r="B11" s="4" t="s">
        <v>44</v>
      </c>
      <c r="C11" s="4"/>
      <c r="D11" s="28">
        <v>8</v>
      </c>
      <c r="E11" s="9">
        <v>153.53</v>
      </c>
      <c r="F11" s="9">
        <v>0</v>
      </c>
      <c r="G11" s="9">
        <v>146.65</v>
      </c>
      <c r="H11" s="9">
        <v>4</v>
      </c>
      <c r="I11" s="9">
        <f>E11+F11+G11+H11</f>
        <v>304.18</v>
      </c>
    </row>
    <row r="12" spans="1:9" ht="24.95" customHeight="1" x14ac:dyDescent="0.3">
      <c r="A12" s="3">
        <v>3</v>
      </c>
      <c r="B12" s="4" t="s">
        <v>21</v>
      </c>
      <c r="C12" s="4"/>
      <c r="D12" s="28">
        <v>9</v>
      </c>
      <c r="E12" s="9">
        <v>161.59</v>
      </c>
      <c r="F12" s="9">
        <v>0</v>
      </c>
      <c r="G12" s="9">
        <v>151.15</v>
      </c>
      <c r="H12" s="9">
        <v>4</v>
      </c>
      <c r="I12" s="17">
        <f>E12+F12+G12+H12</f>
        <v>316.74</v>
      </c>
    </row>
    <row r="13" spans="1:9" ht="24.95" customHeight="1" x14ac:dyDescent="0.3">
      <c r="A13" s="3">
        <v>5</v>
      </c>
      <c r="B13" s="4" t="s">
        <v>41</v>
      </c>
      <c r="C13" s="4"/>
      <c r="D13" s="28">
        <v>10</v>
      </c>
      <c r="E13" s="9">
        <v>160.19</v>
      </c>
      <c r="F13" s="9">
        <v>0</v>
      </c>
      <c r="G13" s="9">
        <v>158.53</v>
      </c>
      <c r="H13" s="9">
        <v>0</v>
      </c>
      <c r="I13" s="9">
        <f>E13+F13+G13+H13</f>
        <v>318.72000000000003</v>
      </c>
    </row>
    <row r="14" spans="1:9" ht="24.95" customHeight="1" x14ac:dyDescent="0.3">
      <c r="A14" s="3">
        <v>17</v>
      </c>
      <c r="B14" s="4" t="s">
        <v>45</v>
      </c>
      <c r="C14" s="4"/>
      <c r="D14" s="28">
        <v>11</v>
      </c>
      <c r="E14" s="9">
        <v>157.43</v>
      </c>
      <c r="F14" s="9">
        <v>20</v>
      </c>
      <c r="G14" s="9">
        <v>137.75</v>
      </c>
      <c r="H14" s="9">
        <v>4</v>
      </c>
      <c r="I14" s="9">
        <f>E14+F14+G14+H14</f>
        <v>319.18</v>
      </c>
    </row>
    <row r="15" spans="1:9" ht="24.95" customHeight="1" x14ac:dyDescent="0.3">
      <c r="A15" s="3">
        <v>15</v>
      </c>
      <c r="B15" s="4" t="s">
        <v>27</v>
      </c>
      <c r="C15" s="1"/>
      <c r="D15" s="28">
        <v>12</v>
      </c>
      <c r="E15" s="9">
        <v>200.56</v>
      </c>
      <c r="F15" s="9">
        <v>4</v>
      </c>
      <c r="G15" s="9">
        <v>194.93</v>
      </c>
      <c r="H15" s="9">
        <v>20</v>
      </c>
      <c r="I15" s="9">
        <f>E15+F15+G15+H15</f>
        <v>419.49</v>
      </c>
    </row>
  </sheetData>
  <sortState ref="A4:I15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N5" sqref="N5"/>
    </sheetView>
  </sheetViews>
  <sheetFormatPr defaultRowHeight="26.25" x14ac:dyDescent="0.4"/>
  <cols>
    <col min="1" max="1" width="4.140625" customWidth="1"/>
    <col min="2" max="2" width="23.7109375" customWidth="1"/>
    <col min="4" max="4" width="9.140625" style="19"/>
    <col min="5" max="9" width="13.7109375" style="8" customWidth="1"/>
  </cols>
  <sheetData>
    <row r="1" spans="1:9" ht="24.95" customHeight="1" x14ac:dyDescent="0.4">
      <c r="A1" s="14" t="s">
        <v>13</v>
      </c>
    </row>
    <row r="2" spans="1:9" ht="24.95" customHeight="1" x14ac:dyDescent="0.4">
      <c r="A2" s="11"/>
    </row>
    <row r="3" spans="1:9" ht="24.95" customHeight="1" x14ac:dyDescent="0.4">
      <c r="D3" s="26" t="s">
        <v>52</v>
      </c>
      <c r="E3" s="18" t="s">
        <v>14</v>
      </c>
      <c r="F3" s="18" t="s">
        <v>15</v>
      </c>
      <c r="G3" s="18" t="s">
        <v>16</v>
      </c>
      <c r="H3" s="18" t="s">
        <v>15</v>
      </c>
      <c r="I3" s="18" t="s">
        <v>17</v>
      </c>
    </row>
    <row r="4" spans="1:9" ht="24.95" customHeight="1" x14ac:dyDescent="0.3">
      <c r="A4" s="3">
        <v>47</v>
      </c>
      <c r="B4" s="4" t="s">
        <v>6</v>
      </c>
      <c r="C4" s="4"/>
      <c r="D4" s="28">
        <v>1</v>
      </c>
      <c r="E4" s="9">
        <v>117.54</v>
      </c>
      <c r="F4" s="9">
        <v>0</v>
      </c>
      <c r="G4" s="9">
        <v>116.32</v>
      </c>
      <c r="H4" s="9">
        <v>0</v>
      </c>
      <c r="I4" s="9">
        <f>E4+F4+G4+H4</f>
        <v>233.86</v>
      </c>
    </row>
    <row r="5" spans="1:9" ht="24.95" customHeight="1" x14ac:dyDescent="0.3">
      <c r="A5" s="3">
        <v>44</v>
      </c>
      <c r="B5" s="4" t="s">
        <v>62</v>
      </c>
      <c r="C5" s="4"/>
      <c r="D5" s="28">
        <v>2</v>
      </c>
      <c r="E5" s="9">
        <v>137.53</v>
      </c>
      <c r="F5" s="9">
        <v>4</v>
      </c>
      <c r="G5" s="9">
        <v>135.22999999999999</v>
      </c>
      <c r="H5" s="9">
        <v>0</v>
      </c>
      <c r="I5" s="9">
        <f>E5+F5+G5+H5</f>
        <v>276.76</v>
      </c>
    </row>
    <row r="6" spans="1:9" ht="24.95" customHeight="1" x14ac:dyDescent="0.3">
      <c r="A6" s="3">
        <v>4</v>
      </c>
      <c r="B6" s="4" t="s">
        <v>2</v>
      </c>
      <c r="C6" s="4"/>
      <c r="D6" s="28">
        <v>3</v>
      </c>
      <c r="E6" s="9">
        <v>138.15</v>
      </c>
      <c r="F6" s="9">
        <v>8</v>
      </c>
      <c r="G6" s="9">
        <v>130.25</v>
      </c>
      <c r="H6" s="9">
        <v>4</v>
      </c>
      <c r="I6" s="9">
        <f>E6+F6+G6+H6</f>
        <v>280.39999999999998</v>
      </c>
    </row>
    <row r="7" spans="1:9" ht="24.95" customHeight="1" x14ac:dyDescent="0.3">
      <c r="A7" s="3">
        <v>20</v>
      </c>
      <c r="B7" s="4" t="s">
        <v>3</v>
      </c>
      <c r="C7" s="4"/>
      <c r="D7" s="28">
        <v>4</v>
      </c>
      <c r="E7" s="9">
        <v>163.21</v>
      </c>
      <c r="F7" s="9">
        <v>0</v>
      </c>
      <c r="G7" s="9">
        <v>160.61000000000001</v>
      </c>
      <c r="H7" s="9">
        <v>4</v>
      </c>
      <c r="I7" s="9">
        <f>E7+F7+G7+H7</f>
        <v>327.82000000000005</v>
      </c>
    </row>
    <row r="8" spans="1:9" ht="24.95" customHeight="1" x14ac:dyDescent="0.3">
      <c r="A8" s="3">
        <v>10</v>
      </c>
      <c r="B8" s="4" t="s">
        <v>53</v>
      </c>
      <c r="C8" s="4"/>
      <c r="D8" s="28">
        <v>5</v>
      </c>
      <c r="E8" s="9">
        <v>147.63999999999999</v>
      </c>
      <c r="F8" s="9">
        <v>8</v>
      </c>
      <c r="G8" s="9">
        <v>148.47999999999999</v>
      </c>
      <c r="H8" s="9">
        <v>26</v>
      </c>
      <c r="I8" s="9">
        <f>E8+F8+G8+H8</f>
        <v>330.12</v>
      </c>
    </row>
    <row r="9" spans="1:9" ht="24.95" customHeight="1" x14ac:dyDescent="0.4">
      <c r="A9" s="1"/>
      <c r="B9" s="5"/>
      <c r="C9" s="13"/>
      <c r="D9" s="20"/>
      <c r="E9" s="9"/>
      <c r="F9" s="9"/>
      <c r="G9" s="9"/>
      <c r="H9" s="9"/>
      <c r="I9" s="21"/>
    </row>
    <row r="10" spans="1:9" ht="24.95" customHeight="1" x14ac:dyDescent="0.4">
      <c r="A10" s="1"/>
      <c r="B10" s="1"/>
      <c r="C10" s="1"/>
      <c r="D10" s="20"/>
      <c r="E10" s="9"/>
      <c r="F10" s="9"/>
      <c r="G10" s="9"/>
      <c r="H10" s="9"/>
      <c r="I10" s="9"/>
    </row>
  </sheetData>
  <sortState ref="A4:I8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13" sqref="B13"/>
    </sheetView>
  </sheetViews>
  <sheetFormatPr defaultRowHeight="26.25" x14ac:dyDescent="0.4"/>
  <cols>
    <col min="1" max="1" width="4.140625" customWidth="1"/>
    <col min="2" max="2" width="17.7109375" customWidth="1"/>
    <col min="3" max="3" width="6" customWidth="1"/>
    <col min="4" max="4" width="9.140625" style="19"/>
    <col min="5" max="9" width="13.7109375" style="8" customWidth="1"/>
  </cols>
  <sheetData>
    <row r="1" spans="1:9" ht="24.95" customHeight="1" x14ac:dyDescent="0.4">
      <c r="A1" s="14" t="s">
        <v>32</v>
      </c>
    </row>
    <row r="2" spans="1:9" ht="24.95" customHeight="1" x14ac:dyDescent="0.4">
      <c r="A2" s="11"/>
    </row>
    <row r="3" spans="1:9" ht="23.25" customHeight="1" x14ac:dyDescent="0.4">
      <c r="D3" s="26" t="s">
        <v>59</v>
      </c>
      <c r="E3" s="18" t="s">
        <v>14</v>
      </c>
      <c r="F3" s="18" t="s">
        <v>15</v>
      </c>
      <c r="G3" s="18" t="s">
        <v>16</v>
      </c>
      <c r="H3" s="18" t="s">
        <v>15</v>
      </c>
      <c r="I3" s="18" t="s">
        <v>17</v>
      </c>
    </row>
    <row r="4" spans="1:9" ht="24.95" customHeight="1" x14ac:dyDescent="0.3">
      <c r="A4" s="3">
        <v>37</v>
      </c>
      <c r="B4" s="4" t="s">
        <v>56</v>
      </c>
      <c r="C4" s="4"/>
      <c r="D4" s="28">
        <v>1</v>
      </c>
      <c r="E4" s="9">
        <v>138.96</v>
      </c>
      <c r="F4" s="9">
        <v>0</v>
      </c>
      <c r="G4" s="9">
        <v>137.22</v>
      </c>
      <c r="H4" s="9">
        <v>0</v>
      </c>
      <c r="I4" s="9">
        <f>E4+F4+G4+H4</f>
        <v>276.18</v>
      </c>
    </row>
    <row r="5" spans="1:9" ht="24.95" customHeight="1" x14ac:dyDescent="0.3">
      <c r="A5" s="3">
        <v>41</v>
      </c>
      <c r="B5" s="4" t="s">
        <v>58</v>
      </c>
      <c r="C5" s="4"/>
      <c r="D5" s="28">
        <v>2</v>
      </c>
      <c r="E5" s="9">
        <v>140.63</v>
      </c>
      <c r="F5" s="9">
        <v>0</v>
      </c>
      <c r="G5" s="9">
        <v>144.77000000000001</v>
      </c>
      <c r="H5" s="9">
        <v>0</v>
      </c>
      <c r="I5" s="9">
        <f>E5+F5+G5+H5</f>
        <v>285.39999999999998</v>
      </c>
    </row>
    <row r="6" spans="1:9" ht="24.95" customHeight="1" x14ac:dyDescent="0.3">
      <c r="A6" s="3">
        <v>19</v>
      </c>
      <c r="B6" s="4" t="s">
        <v>54</v>
      </c>
      <c r="C6" s="4"/>
      <c r="D6" s="28">
        <v>3</v>
      </c>
      <c r="E6" s="9">
        <v>149.35</v>
      </c>
      <c r="F6" s="9">
        <v>0</v>
      </c>
      <c r="G6" s="9">
        <v>136.66999999999999</v>
      </c>
      <c r="H6" s="9">
        <v>0</v>
      </c>
      <c r="I6" s="9">
        <f>E6+F6+G6+H6</f>
        <v>286.02</v>
      </c>
    </row>
    <row r="7" spans="1:9" ht="24.95" customHeight="1" x14ac:dyDescent="0.3">
      <c r="A7" s="6">
        <v>25</v>
      </c>
      <c r="B7" s="4" t="s">
        <v>11</v>
      </c>
      <c r="C7" s="4"/>
      <c r="D7" s="28">
        <v>4</v>
      </c>
      <c r="E7" s="9">
        <v>157.5</v>
      </c>
      <c r="F7" s="9">
        <v>0</v>
      </c>
      <c r="G7" s="9">
        <v>149.52000000000001</v>
      </c>
      <c r="H7" s="9">
        <v>0</v>
      </c>
      <c r="I7" s="9">
        <f>E7+F7+G7+H7</f>
        <v>307.02</v>
      </c>
    </row>
    <row r="8" spans="1:9" ht="24.95" customHeight="1" x14ac:dyDescent="0.3">
      <c r="A8" s="3">
        <v>11</v>
      </c>
      <c r="B8" s="4" t="s">
        <v>10</v>
      </c>
      <c r="C8" s="4"/>
      <c r="D8" s="28">
        <v>5</v>
      </c>
      <c r="E8" s="9">
        <v>181.01</v>
      </c>
      <c r="F8" s="9">
        <v>0</v>
      </c>
      <c r="G8" s="9">
        <v>161.84</v>
      </c>
      <c r="H8" s="9">
        <v>0</v>
      </c>
      <c r="I8" s="9">
        <f>E8+F8+G8+H8</f>
        <v>342.85</v>
      </c>
    </row>
    <row r="9" spans="1:9" ht="24.95" customHeight="1" x14ac:dyDescent="0.3">
      <c r="A9" s="3">
        <v>23</v>
      </c>
      <c r="B9" s="4" t="s">
        <v>55</v>
      </c>
      <c r="C9" s="4"/>
      <c r="D9" s="28">
        <v>6</v>
      </c>
      <c r="E9" s="9">
        <v>226.96</v>
      </c>
      <c r="F9" s="9">
        <v>0</v>
      </c>
      <c r="G9" s="9">
        <v>191.48</v>
      </c>
      <c r="H9" s="9">
        <v>0</v>
      </c>
      <c r="I9" s="9">
        <f>E9+F9+G9+H9</f>
        <v>418.44</v>
      </c>
    </row>
    <row r="10" spans="1:9" ht="24.95" customHeight="1" x14ac:dyDescent="0.3">
      <c r="A10" s="3">
        <v>38</v>
      </c>
      <c r="B10" s="4" t="s">
        <v>57</v>
      </c>
      <c r="C10" s="4"/>
      <c r="D10" s="28">
        <v>7</v>
      </c>
      <c r="E10" s="9">
        <v>207.71</v>
      </c>
      <c r="F10" s="9">
        <v>24</v>
      </c>
      <c r="G10" s="9">
        <v>195</v>
      </c>
      <c r="H10" s="9">
        <v>0</v>
      </c>
      <c r="I10" s="9">
        <f>E10+F10+G10+H10</f>
        <v>426.71000000000004</v>
      </c>
    </row>
  </sheetData>
  <sortState ref="A4:I10">
    <sortCondition ref="I4"/>
  </sortState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epo</vt:lpstr>
      <vt:lpstr>dpo</vt:lpstr>
      <vt:lpstr>mpo</vt:lpstr>
      <vt:lpstr>epa</vt:lpstr>
      <vt:lpstr>dpa</vt:lpstr>
      <vt:lpstr>jeu</vt:lpstr>
    </vt:vector>
  </TitlesOfParts>
  <Company>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2025-03-23T17:04:56Z</cp:lastPrinted>
  <dcterms:created xsi:type="dcterms:W3CDTF">2024-09-21T09:05:22Z</dcterms:created>
  <dcterms:modified xsi:type="dcterms:W3CDTF">2025-03-23T17:07:06Z</dcterms:modified>
</cp:coreProperties>
</file>